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lilliheinze/Library/Mobile Documents/com~apple~CloudDocs/Herzensschatz/"/>
    </mc:Choice>
  </mc:AlternateContent>
  <xr:revisionPtr revIDLastSave="0" documentId="8_{F0EA40A2-31DD-D84B-9863-4FDB0DEB39E4}" xr6:coauthVersionLast="47" xr6:coauthVersionMax="47" xr10:uidLastSave="{00000000-0000-0000-0000-000000000000}"/>
  <bookViews>
    <workbookView xWindow="4740" yWindow="4460" windowWidth="35160" windowHeight="16280" xr2:uid="{00000000-000D-0000-FFFF-FFFF00000000}"/>
  </bookViews>
  <sheets>
    <sheet name="2025" sheetId="14" r:id="rId1"/>
    <sheet name="2026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14" l="1"/>
  <c r="B5" i="14" s="1"/>
  <c r="N85" i="15"/>
  <c r="M85" i="15"/>
  <c r="L85" i="15"/>
  <c r="K85" i="15"/>
  <c r="J85" i="15"/>
  <c r="I85" i="15"/>
  <c r="H85" i="15"/>
  <c r="G85" i="15"/>
  <c r="F85" i="15"/>
  <c r="E85" i="15"/>
  <c r="D85" i="15"/>
  <c r="C85" i="15"/>
  <c r="O84" i="15"/>
  <c r="B84" i="15" s="1"/>
  <c r="O83" i="15"/>
  <c r="B83" i="15" s="1"/>
  <c r="O82" i="15"/>
  <c r="B82" i="15"/>
  <c r="O81" i="15"/>
  <c r="B81" i="15" s="1"/>
  <c r="O80" i="15"/>
  <c r="B80" i="15"/>
  <c r="O79" i="15"/>
  <c r="B79" i="15" s="1"/>
  <c r="O78" i="15"/>
  <c r="B78" i="15" s="1"/>
  <c r="O77" i="15"/>
  <c r="B77" i="15"/>
  <c r="O76" i="15"/>
  <c r="B76" i="15" s="1"/>
  <c r="O75" i="15"/>
  <c r="B75" i="15"/>
  <c r="O74" i="15"/>
  <c r="B74" i="15" s="1"/>
  <c r="O73" i="15"/>
  <c r="O85" i="15" s="1"/>
  <c r="N66" i="15"/>
  <c r="M66" i="15"/>
  <c r="L66" i="15"/>
  <c r="K66" i="15"/>
  <c r="J66" i="15"/>
  <c r="I66" i="15"/>
  <c r="H66" i="15"/>
  <c r="G66" i="15"/>
  <c r="F66" i="15"/>
  <c r="E66" i="15"/>
  <c r="D66" i="15"/>
  <c r="C66" i="15"/>
  <c r="O65" i="15"/>
  <c r="B65" i="15" s="1"/>
  <c r="O64" i="15"/>
  <c r="B64" i="15" s="1"/>
  <c r="O63" i="15"/>
  <c r="B63" i="15"/>
  <c r="O62" i="15"/>
  <c r="B62" i="15"/>
  <c r="O61" i="15"/>
  <c r="B61" i="15" s="1"/>
  <c r="O60" i="15"/>
  <c r="B60" i="15" s="1"/>
  <c r="O59" i="15"/>
  <c r="B59" i="15" s="1"/>
  <c r="B66" i="15" s="1"/>
  <c r="N57" i="15"/>
  <c r="M57" i="15"/>
  <c r="L57" i="15"/>
  <c r="K57" i="15"/>
  <c r="J57" i="15"/>
  <c r="I57" i="15"/>
  <c r="H57" i="15"/>
  <c r="G57" i="15"/>
  <c r="F57" i="15"/>
  <c r="E57" i="15"/>
  <c r="D57" i="15"/>
  <c r="C57" i="15"/>
  <c r="O56" i="15"/>
  <c r="B56" i="15" s="1"/>
  <c r="O55" i="15"/>
  <c r="B55" i="15" s="1"/>
  <c r="O54" i="15"/>
  <c r="B54" i="15" s="1"/>
  <c r="B57" i="15" s="1"/>
  <c r="O53" i="15"/>
  <c r="O57" i="15" s="1"/>
  <c r="B53" i="15"/>
  <c r="O52" i="15"/>
  <c r="N51" i="15"/>
  <c r="M51" i="15"/>
  <c r="L51" i="15"/>
  <c r="K51" i="15"/>
  <c r="J51" i="15"/>
  <c r="I51" i="15"/>
  <c r="H51" i="15"/>
  <c r="G51" i="15"/>
  <c r="F51" i="15"/>
  <c r="E51" i="15"/>
  <c r="D51" i="15"/>
  <c r="C51" i="15"/>
  <c r="O50" i="15"/>
  <c r="B50" i="15"/>
  <c r="O49" i="15"/>
  <c r="B49" i="15"/>
  <c r="O48" i="15"/>
  <c r="B48" i="15" s="1"/>
  <c r="B51" i="15" s="1"/>
  <c r="O45" i="15"/>
  <c r="B45" i="15" s="1"/>
  <c r="O44" i="15"/>
  <c r="O46" i="15" s="1"/>
  <c r="B44" i="15"/>
  <c r="B46" i="15" s="1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O41" i="15"/>
  <c r="B41" i="15"/>
  <c r="O40" i="15"/>
  <c r="B40" i="15" s="1"/>
  <c r="B42" i="15" s="1"/>
  <c r="O39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O37" i="15"/>
  <c r="B37" i="15"/>
  <c r="O36" i="15"/>
  <c r="B36" i="15"/>
  <c r="O35" i="15"/>
  <c r="B35" i="15"/>
  <c r="O34" i="15"/>
  <c r="B34" i="15"/>
  <c r="O33" i="15"/>
  <c r="O38" i="15" s="1"/>
  <c r="O32" i="15"/>
  <c r="B32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O29" i="15"/>
  <c r="B29" i="15"/>
  <c r="O28" i="15"/>
  <c r="B28" i="15" s="1"/>
  <c r="O27" i="15"/>
  <c r="B27" i="15"/>
  <c r="O26" i="15"/>
  <c r="B26" i="15"/>
  <c r="O25" i="15"/>
  <c r="B25" i="15"/>
  <c r="O24" i="15"/>
  <c r="B24" i="15"/>
  <c r="O23" i="15"/>
  <c r="B23" i="15" s="1"/>
  <c r="O22" i="15"/>
  <c r="B22" i="15"/>
  <c r="O21" i="15"/>
  <c r="O30" i="15" s="1"/>
  <c r="B21" i="15"/>
  <c r="O20" i="15"/>
  <c r="B20" i="15"/>
  <c r="B30" i="15" s="1"/>
  <c r="N18" i="15"/>
  <c r="N68" i="15" s="1"/>
  <c r="M18" i="15"/>
  <c r="M68" i="15" s="1"/>
  <c r="L18" i="15"/>
  <c r="L68" i="15" s="1"/>
  <c r="K18" i="15"/>
  <c r="K68" i="15" s="1"/>
  <c r="J18" i="15"/>
  <c r="J68" i="15" s="1"/>
  <c r="I18" i="15"/>
  <c r="I68" i="15" s="1"/>
  <c r="H18" i="15"/>
  <c r="H68" i="15" s="1"/>
  <c r="G18" i="15"/>
  <c r="G68" i="15" s="1"/>
  <c r="F18" i="15"/>
  <c r="F68" i="15" s="1"/>
  <c r="E18" i="15"/>
  <c r="E68" i="15" s="1"/>
  <c r="D18" i="15"/>
  <c r="D68" i="15" s="1"/>
  <c r="C18" i="15"/>
  <c r="C68" i="15" s="1"/>
  <c r="O17" i="15"/>
  <c r="B17" i="15"/>
  <c r="O16" i="15"/>
  <c r="B16" i="15"/>
  <c r="O15" i="15"/>
  <c r="B15" i="15"/>
  <c r="O14" i="15"/>
  <c r="O18" i="15" s="1"/>
  <c r="B14" i="15"/>
  <c r="B18" i="15" s="1"/>
  <c r="N10" i="15"/>
  <c r="N70" i="15" s="1"/>
  <c r="M10" i="15"/>
  <c r="M70" i="15" s="1"/>
  <c r="L10" i="15"/>
  <c r="L70" i="15" s="1"/>
  <c r="K10" i="15"/>
  <c r="K70" i="15" s="1"/>
  <c r="J10" i="15"/>
  <c r="I10" i="15"/>
  <c r="I70" i="15" s="1"/>
  <c r="H10" i="15"/>
  <c r="H70" i="15" s="1"/>
  <c r="G10" i="15"/>
  <c r="F10" i="15"/>
  <c r="E10" i="15"/>
  <c r="E70" i="15" s="1"/>
  <c r="D10" i="15"/>
  <c r="C10" i="15"/>
  <c r="C70" i="15" s="1"/>
  <c r="O9" i="15"/>
  <c r="B9" i="15"/>
  <c r="O8" i="15"/>
  <c r="B8" i="15"/>
  <c r="O7" i="15"/>
  <c r="B7" i="15"/>
  <c r="O6" i="15"/>
  <c r="B6" i="15" s="1"/>
  <c r="O5" i="15"/>
  <c r="B5" i="15"/>
  <c r="O4" i="15"/>
  <c r="B4" i="15"/>
  <c r="O3" i="15"/>
  <c r="B3" i="15"/>
  <c r="N84" i="14"/>
  <c r="M84" i="14"/>
  <c r="L84" i="14"/>
  <c r="K84" i="14"/>
  <c r="J84" i="14"/>
  <c r="I84" i="14"/>
  <c r="H84" i="14"/>
  <c r="G84" i="14"/>
  <c r="F84" i="14"/>
  <c r="E84" i="14"/>
  <c r="D84" i="14"/>
  <c r="C84" i="14"/>
  <c r="O83" i="14"/>
  <c r="B83" i="14"/>
  <c r="O82" i="14"/>
  <c r="B82" i="14"/>
  <c r="O81" i="14"/>
  <c r="B81" i="14" s="1"/>
  <c r="O80" i="14"/>
  <c r="B80" i="14" s="1"/>
  <c r="O79" i="14"/>
  <c r="B79" i="14" s="1"/>
  <c r="O78" i="14"/>
  <c r="B78" i="14" s="1"/>
  <c r="O77" i="14"/>
  <c r="B77" i="14" s="1"/>
  <c r="O76" i="14"/>
  <c r="B76" i="14" s="1"/>
  <c r="O75" i="14"/>
  <c r="B75" i="14" s="1"/>
  <c r="O74" i="14"/>
  <c r="B74" i="14" s="1"/>
  <c r="O73" i="14"/>
  <c r="B73" i="14"/>
  <c r="O72" i="14"/>
  <c r="B72" i="14" s="1"/>
  <c r="N65" i="14"/>
  <c r="M65" i="14"/>
  <c r="L65" i="14"/>
  <c r="K65" i="14"/>
  <c r="J65" i="14"/>
  <c r="I65" i="14"/>
  <c r="H65" i="14"/>
  <c r="G65" i="14"/>
  <c r="F65" i="14"/>
  <c r="E65" i="14"/>
  <c r="D65" i="14"/>
  <c r="C65" i="14"/>
  <c r="O64" i="14"/>
  <c r="B64" i="14" s="1"/>
  <c r="O63" i="14"/>
  <c r="B63" i="14" s="1"/>
  <c r="O62" i="14"/>
  <c r="B62" i="14" s="1"/>
  <c r="O61" i="14"/>
  <c r="B61" i="14" s="1"/>
  <c r="O60" i="14"/>
  <c r="O59" i="14"/>
  <c r="B59" i="14" s="1"/>
  <c r="O58" i="14"/>
  <c r="B58" i="14" s="1"/>
  <c r="N56" i="14"/>
  <c r="M56" i="14"/>
  <c r="L56" i="14"/>
  <c r="K56" i="14"/>
  <c r="J56" i="14"/>
  <c r="I56" i="14"/>
  <c r="H56" i="14"/>
  <c r="G56" i="14"/>
  <c r="F56" i="14"/>
  <c r="E56" i="14"/>
  <c r="D56" i="14"/>
  <c r="C56" i="14"/>
  <c r="O55" i="14"/>
  <c r="B55" i="14" s="1"/>
  <c r="O54" i="14"/>
  <c r="B54" i="14" s="1"/>
  <c r="O53" i="14"/>
  <c r="O52" i="14"/>
  <c r="N51" i="14"/>
  <c r="M51" i="14"/>
  <c r="L51" i="14"/>
  <c r="K51" i="14"/>
  <c r="J51" i="14"/>
  <c r="I51" i="14"/>
  <c r="H51" i="14"/>
  <c r="G51" i="14"/>
  <c r="F51" i="14"/>
  <c r="E51" i="14"/>
  <c r="D51" i="14"/>
  <c r="C51" i="14"/>
  <c r="O50" i="14"/>
  <c r="B50" i="14" s="1"/>
  <c r="O49" i="14"/>
  <c r="B49" i="14"/>
  <c r="O48" i="14"/>
  <c r="O51" i="14" s="1"/>
  <c r="O45" i="14"/>
  <c r="B45" i="14" s="1"/>
  <c r="O44" i="14"/>
  <c r="B44" i="14" s="1"/>
  <c r="B46" i="14" s="1"/>
  <c r="N42" i="14"/>
  <c r="M42" i="14"/>
  <c r="L42" i="14"/>
  <c r="K42" i="14"/>
  <c r="J42" i="14"/>
  <c r="I42" i="14"/>
  <c r="H42" i="14"/>
  <c r="G42" i="14"/>
  <c r="F42" i="14"/>
  <c r="E42" i="14"/>
  <c r="D42" i="14"/>
  <c r="C42" i="14"/>
  <c r="O41" i="14"/>
  <c r="B41" i="14"/>
  <c r="O40" i="14"/>
  <c r="B40" i="14" s="1"/>
  <c r="O39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O38" i="14" s="1"/>
  <c r="O37" i="14"/>
  <c r="B37" i="14" s="1"/>
  <c r="O36" i="14"/>
  <c r="B36" i="14" s="1"/>
  <c r="O35" i="14"/>
  <c r="B35" i="14" s="1"/>
  <c r="O34" i="14"/>
  <c r="B34" i="14" s="1"/>
  <c r="O33" i="14"/>
  <c r="B33" i="14" s="1"/>
  <c r="O32" i="14"/>
  <c r="N30" i="14"/>
  <c r="M30" i="14"/>
  <c r="L30" i="14"/>
  <c r="K30" i="14"/>
  <c r="J30" i="14"/>
  <c r="I30" i="14"/>
  <c r="H30" i="14"/>
  <c r="G30" i="14"/>
  <c r="F30" i="14"/>
  <c r="E30" i="14"/>
  <c r="D30" i="14"/>
  <c r="C30" i="14"/>
  <c r="O29" i="14"/>
  <c r="B29" i="14" s="1"/>
  <c r="O28" i="14"/>
  <c r="B28" i="14" s="1"/>
  <c r="O27" i="14"/>
  <c r="B27" i="14"/>
  <c r="O26" i="14"/>
  <c r="B26" i="14" s="1"/>
  <c r="O25" i="14"/>
  <c r="B25" i="14" s="1"/>
  <c r="O24" i="14"/>
  <c r="B24" i="14"/>
  <c r="O23" i="14"/>
  <c r="B23" i="14" s="1"/>
  <c r="O22" i="14"/>
  <c r="B22" i="14" s="1"/>
  <c r="O21" i="14"/>
  <c r="B21" i="14" s="1"/>
  <c r="N19" i="14"/>
  <c r="M19" i="14"/>
  <c r="L19" i="14"/>
  <c r="K19" i="14"/>
  <c r="J19" i="14"/>
  <c r="I19" i="14"/>
  <c r="H19" i="14"/>
  <c r="G19" i="14"/>
  <c r="F19" i="14"/>
  <c r="E19" i="14"/>
  <c r="D19" i="14"/>
  <c r="C19" i="14"/>
  <c r="O18" i="14"/>
  <c r="B18" i="14"/>
  <c r="O17" i="14"/>
  <c r="B17" i="14" s="1"/>
  <c r="O16" i="14"/>
  <c r="B16" i="14" s="1"/>
  <c r="O15" i="14"/>
  <c r="B15" i="14" s="1"/>
  <c r="N11" i="14"/>
  <c r="M11" i="14"/>
  <c r="L11" i="14"/>
  <c r="K11" i="14"/>
  <c r="J11" i="14"/>
  <c r="I11" i="14"/>
  <c r="H11" i="14"/>
  <c r="G11" i="14"/>
  <c r="F11" i="14"/>
  <c r="E11" i="14"/>
  <c r="D11" i="14"/>
  <c r="C11" i="14"/>
  <c r="O10" i="14"/>
  <c r="B10" i="14" s="1"/>
  <c r="O9" i="14"/>
  <c r="B9" i="14" s="1"/>
  <c r="O8" i="14"/>
  <c r="B8" i="14"/>
  <c r="O7" i="14"/>
  <c r="B7" i="14" s="1"/>
  <c r="O6" i="14"/>
  <c r="B6" i="14" s="1"/>
  <c r="O4" i="14"/>
  <c r="B4" i="14" s="1"/>
  <c r="O3" i="14"/>
  <c r="B3" i="14" s="1"/>
  <c r="G67" i="14" l="1"/>
  <c r="G69" i="14" s="1"/>
  <c r="H67" i="14"/>
  <c r="H69" i="14" s="1"/>
  <c r="O30" i="14"/>
  <c r="E67" i="14"/>
  <c r="E69" i="14" s="1"/>
  <c r="F67" i="14"/>
  <c r="F69" i="14" s="1"/>
  <c r="I67" i="14"/>
  <c r="I69" i="14" s="1"/>
  <c r="L67" i="14"/>
  <c r="L69" i="14" s="1"/>
  <c r="B42" i="14"/>
  <c r="C67" i="14"/>
  <c r="C69" i="14" s="1"/>
  <c r="M67" i="14"/>
  <c r="M69" i="14" s="1"/>
  <c r="K67" i="14"/>
  <c r="K69" i="14" s="1"/>
  <c r="D67" i="14"/>
  <c r="D69" i="14" s="1"/>
  <c r="N67" i="14"/>
  <c r="N69" i="14" s="1"/>
  <c r="O65" i="14"/>
  <c r="B30" i="14"/>
  <c r="O19" i="14"/>
  <c r="B19" i="14"/>
  <c r="B48" i="14"/>
  <c r="B51" i="14" s="1"/>
  <c r="O56" i="14"/>
  <c r="J67" i="14"/>
  <c r="J69" i="14" s="1"/>
  <c r="B60" i="14"/>
  <c r="B65" i="14" s="1"/>
  <c r="O84" i="14"/>
  <c r="O11" i="14"/>
  <c r="B11" i="14" s="1"/>
  <c r="B53" i="14"/>
  <c r="B56" i="14" s="1"/>
  <c r="B32" i="14"/>
  <c r="B38" i="14" s="1"/>
  <c r="D70" i="15"/>
  <c r="B38" i="15"/>
  <c r="B68" i="15" s="1"/>
  <c r="F70" i="15"/>
  <c r="G70" i="15"/>
  <c r="J70" i="15"/>
  <c r="O10" i="15"/>
  <c r="O51" i="15"/>
  <c r="O68" i="15" s="1"/>
  <c r="B73" i="15"/>
  <c r="B85" i="15" s="1"/>
  <c r="O66" i="15"/>
  <c r="B33" i="15"/>
  <c r="B84" i="14"/>
  <c r="O46" i="14"/>
  <c r="O42" i="14"/>
  <c r="B67" i="14" l="1"/>
  <c r="O67" i="14"/>
  <c r="O69" i="14" s="1"/>
  <c r="B69" i="14"/>
  <c r="B10" i="15"/>
  <c r="B70" i="15" s="1"/>
  <c r="O70" i="15"/>
</calcChain>
</file>

<file path=xl/sharedStrings.xml><?xml version="1.0" encoding="utf-8"?>
<sst xmlns="http://schemas.openxmlformats.org/spreadsheetml/2006/main" count="245" uniqueCount="110">
  <si>
    <t>Einnahmen</t>
  </si>
  <si>
    <t>Durchschnitt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</si>
  <si>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</si>
  <si>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</si>
  <si>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</si>
  <si>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</si>
  <si>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</si>
  <si>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</si>
  <si>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</si>
  <si>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</si>
  <si>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</si>
  <si>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</si>
  <si>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</si>
  <si>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</si>
  <si>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Jahressumme</t>
  </si>
  <si>
    <t>Kindergeld</t>
  </si>
  <si>
    <t>SUMME Einnahmen</t>
  </si>
  <si>
    <t>VERPFLICHTUNGEN</t>
  </si>
  <si>
    <t>Kredite:</t>
  </si>
  <si>
    <t>Wartung Heizung</t>
  </si>
  <si>
    <t>GEZ</t>
  </si>
  <si>
    <t>Wohngebäudeversicherung</t>
  </si>
  <si>
    <t>Privathaftpflicht</t>
  </si>
  <si>
    <t>Hausrat</t>
  </si>
  <si>
    <t>Steuer:</t>
  </si>
  <si>
    <t>Spenden / Soziales:</t>
  </si>
  <si>
    <t>Tarife/Abos:</t>
  </si>
  <si>
    <t>iTunes Abo Finanzguru</t>
  </si>
  <si>
    <t>Amazon Prime</t>
  </si>
  <si>
    <t>Jan</t>
  </si>
  <si>
    <t>Feb</t>
  </si>
  <si>
    <t>Apr</t>
  </si>
  <si>
    <t>Jun</t>
  </si>
  <si>
    <t>Aug</t>
  </si>
  <si>
    <t>Sep</t>
  </si>
  <si>
    <t>Okt</t>
  </si>
  <si>
    <t>Nov</t>
  </si>
  <si>
    <t>Dez</t>
  </si>
  <si>
    <t>Tankstelle</t>
  </si>
  <si>
    <t>Bekleidung</t>
  </si>
  <si>
    <t>Nachzahlung</t>
  </si>
  <si>
    <t>Geschenke</t>
  </si>
  <si>
    <t>Versicherungen</t>
  </si>
  <si>
    <t>Minijob</t>
  </si>
  <si>
    <t>Wasser</t>
  </si>
  <si>
    <t>Abwasser+Grundsteuer</t>
  </si>
  <si>
    <t>SUMME Kredite</t>
  </si>
  <si>
    <t>SUMME Nebenkosten</t>
  </si>
  <si>
    <t>SUMME Versicherungen</t>
  </si>
  <si>
    <t>SUMME Steuer</t>
  </si>
  <si>
    <t>SUMME Soziales</t>
  </si>
  <si>
    <t>SUMME Abos</t>
  </si>
  <si>
    <t>SUMME VERPFLICHTUNGEN</t>
  </si>
  <si>
    <t>Ärztliche Behandlung; Apo</t>
  </si>
  <si>
    <t>Flexible Ausgaben</t>
  </si>
  <si>
    <t>Einnahmenüberschuss nach Verpflichtungen</t>
  </si>
  <si>
    <t>SUMME TÜV</t>
  </si>
  <si>
    <t>TÜV:</t>
  </si>
  <si>
    <t>Nebenkosten Haus:</t>
  </si>
  <si>
    <t>Mc Donalds, Restaurant, Lieferdienst</t>
  </si>
  <si>
    <t>LM &amp; Haushalt &amp; Drogerie &amp; Büro &amp; Schule</t>
  </si>
  <si>
    <t>Auto, Werkstatt, Knöllchen</t>
  </si>
  <si>
    <t>Geschenk (teils Bar)</t>
  </si>
  <si>
    <t>Kinder</t>
  </si>
  <si>
    <t>Spotify Family Abo</t>
  </si>
  <si>
    <t>SUMME flexible Ausgaben</t>
  </si>
  <si>
    <t>Kinder, Klassenfahrt</t>
  </si>
  <si>
    <t>Gehalt A</t>
  </si>
  <si>
    <t>Gehalt Zuzahlungen</t>
  </si>
  <si>
    <t>Steuererstattung/Erstattungen</t>
  </si>
  <si>
    <t>Verkaufserlös</t>
  </si>
  <si>
    <t>Hausdarlehen</t>
  </si>
  <si>
    <t>Kredit Renovierung</t>
  </si>
  <si>
    <t>Autokredit</t>
  </si>
  <si>
    <t>Kieferorthopäde</t>
  </si>
  <si>
    <t>Gas</t>
  </si>
  <si>
    <t>Strom</t>
  </si>
  <si>
    <t>Müllabfuhr</t>
  </si>
  <si>
    <t>Schornsteinfeger</t>
  </si>
  <si>
    <t>Telefon/Internet/Fernsehen</t>
  </si>
  <si>
    <t>Auto 1</t>
  </si>
  <si>
    <t>Auto 2</t>
  </si>
  <si>
    <t>Rechtsschutz</t>
  </si>
  <si>
    <t>TÜV Auto 1</t>
  </si>
  <si>
    <t>TÜV Auto 2</t>
  </si>
  <si>
    <t>Verein 1</t>
  </si>
  <si>
    <t>Verein 2</t>
  </si>
  <si>
    <t>SchülerTicket, gesamt</t>
  </si>
  <si>
    <t>SUMME Kinder</t>
  </si>
  <si>
    <t>Familie x unterstützen</t>
  </si>
  <si>
    <t>Kirche Spende</t>
  </si>
  <si>
    <t>Kirche Renovierung</t>
  </si>
  <si>
    <t>Kirche Reinigung</t>
  </si>
  <si>
    <t>Handy A</t>
  </si>
  <si>
    <t>Handy B</t>
  </si>
  <si>
    <t>Handy C</t>
  </si>
  <si>
    <t>Handy D</t>
  </si>
  <si>
    <t>Online Shopping</t>
  </si>
  <si>
    <t>Freizeit / Spaß</t>
  </si>
  <si>
    <t>Bankgebühren</t>
  </si>
  <si>
    <t>Baumarkt</t>
  </si>
  <si>
    <t>Einnahmen/Ausgaben 2025</t>
  </si>
  <si>
    <t>Einnahmen/Ausgaben 2026</t>
  </si>
  <si>
    <t>Gehalt A Zuzahlungen</t>
  </si>
  <si>
    <t>Gehalt B</t>
  </si>
  <si>
    <t>Nachzahlungen/Erstattungen</t>
  </si>
  <si>
    <t>Schätze im Himmel</t>
  </si>
  <si>
    <t>Restaurant, Lieferdienst</t>
  </si>
  <si>
    <t>Ärztliche Behandlung; Apotheke</t>
  </si>
  <si>
    <t>Baumarkt / Reparaturen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</si>
</sst>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[$€-1]"/>
    <numFmt numFmtId="165" formatCode="_-* #,##0.00\ [$€-1]_-;\-* #,##0.00\ [$€-1]_-;_-* &quot;-&quot;??\ [$€-1]_-;_-@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366092"/>
      <name val="Calibri"/>
      <family val="2"/>
      <scheme val="minor"/>
    </font>
    <font>
      <sz val="9"/>
      <color rgb="FF36609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366092"/>
      <name val="Calibri"/>
      <family val="2"/>
      <scheme val="minor"/>
    </font>
    <font>
      <sz val="10"/>
      <color rgb="FF366092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B7B7B7"/>
        <bgColor rgb="FFB7B7B7"/>
      </patternFill>
    </fill>
    <fill>
      <patternFill patternType="solid">
        <fgColor theme="7" tint="0.39997558519241921"/>
        <bgColor rgb="FFB4A7D6"/>
      </patternFill>
    </fill>
    <fill>
      <patternFill patternType="solid">
        <fgColor theme="7" tint="0.39997558519241921"/>
        <bgColor rgb="FFF3F3F3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rgb="FFEA9999"/>
      </patternFill>
    </fill>
    <fill>
      <patternFill patternType="solid">
        <fgColor theme="5" tint="0.39997558519241921"/>
        <bgColor rgb="FFF3F3F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rgb="FFA2C4C9"/>
      </patternFill>
    </fill>
    <fill>
      <patternFill patternType="solid">
        <fgColor theme="4" tint="0.39997558519241921"/>
        <bgColor rgb="FFF3F3F3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rgb="FFF3F3F3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rgb="FFF3F3F3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rgb="FFD5A6BD"/>
      </patternFill>
    </fill>
    <fill>
      <patternFill patternType="solid">
        <fgColor theme="5" tint="0.59999389629810485"/>
        <bgColor rgb="FFF3F3F3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rgb="FFB6D7A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rgb="FFFFE599"/>
      </patternFill>
    </fill>
    <fill>
      <patternFill patternType="solid">
        <fgColor theme="4" tint="0.39997558519241921"/>
        <bgColor rgb="FFB8CCE4"/>
      </patternFill>
    </fill>
    <fill>
      <patternFill patternType="solid">
        <fgColor theme="4" tint="0.39997558519241921"/>
        <bgColor rgb="FFDAEEF3"/>
      </patternFill>
    </fill>
    <fill>
      <patternFill patternType="solid">
        <fgColor theme="8" tint="0.59999389629810485"/>
        <bgColor rgb="FFDAEEF3"/>
      </patternFill>
    </fill>
    <fill>
      <patternFill patternType="solid">
        <fgColor theme="0" tint="-0.34998626667073579"/>
        <bgColor rgb="FFD8D8D8"/>
      </patternFill>
    </fill>
    <fill>
      <patternFill patternType="solid">
        <fgColor theme="0" tint="-0.34998626667073579"/>
        <bgColor rgb="FFF3F3F3"/>
      </patternFill>
    </fill>
    <fill>
      <patternFill patternType="solid">
        <fgColor theme="5" tint="0.79998168889431442"/>
        <bgColor rgb="FFF4CCCC"/>
      </patternFill>
    </fill>
    <fill>
      <patternFill patternType="solid">
        <fgColor theme="5" tint="0.79998168889431442"/>
        <bgColor rgb="FFD9EAD3"/>
      </patternFill>
    </fill>
    <fill>
      <patternFill patternType="solid">
        <fgColor theme="0" tint="-0.34998626667073579"/>
        <bgColor rgb="FFD9D9D9"/>
      </patternFill>
    </fill>
    <fill>
      <patternFill patternType="solid">
        <fgColor theme="5" tint="0.39997558519241921"/>
        <bgColor rgb="FFD9EAD3"/>
      </patternFill>
    </fill>
    <fill>
      <patternFill patternType="solid">
        <fgColor theme="7" tint="0.39997558519241921"/>
        <bgColor rgb="FFD9D2E9"/>
      </patternFill>
    </fill>
    <fill>
      <patternFill patternType="solid">
        <fgColor theme="4" tint="0.39997558519241921"/>
        <bgColor rgb="FFD0E0E3"/>
      </patternFill>
    </fill>
    <fill>
      <patternFill patternType="solid">
        <fgColor theme="5" tint="0.59999389629810485"/>
        <bgColor rgb="FFEAD1DC"/>
      </patternFill>
    </fill>
    <fill>
      <patternFill patternType="solid">
        <fgColor theme="6" tint="0.39997558519241921"/>
        <bgColor rgb="FFD9EAD3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C7605D"/>
        <bgColor rgb="FFEAD1DC"/>
      </patternFill>
    </fill>
    <fill>
      <patternFill patternType="solid">
        <fgColor rgb="FFC7605D"/>
        <bgColor rgb="FFF3F3F3"/>
      </patternFill>
    </fill>
    <fill>
      <patternFill patternType="solid">
        <fgColor rgb="FFC7605D"/>
        <bgColor rgb="FFD9EAD3"/>
      </patternFill>
    </fill>
    <fill>
      <patternFill patternType="solid">
        <fgColor rgb="FFC7605D"/>
        <bgColor indexed="64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5B3D8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37">
    <xf numFmtId="0" fontId="0" fillId="0" borderId="0" xfId="0"/>
    <xf numFmtId="164" fontId="4" fillId="0" borderId="8" xfId="0" applyNumberFormat="1" applyFont="1" applyBorder="1"/>
    <xf numFmtId="164" fontId="4" fillId="0" borderId="4" xfId="0" applyNumberFormat="1" applyFont="1" applyBorder="1"/>
    <xf numFmtId="164" fontId="4" fillId="0" borderId="10" xfId="0" applyNumberFormat="1" applyFont="1" applyBorder="1"/>
    <xf numFmtId="164" fontId="4" fillId="34" borderId="10" xfId="0" applyNumberFormat="1" applyFont="1" applyFill="1" applyBorder="1"/>
    <xf numFmtId="164" fontId="5" fillId="0" borderId="4" xfId="0" applyNumberFormat="1" applyFont="1" applyBorder="1"/>
    <xf numFmtId="164" fontId="4" fillId="0" borderId="1" xfId="0" applyNumberFormat="1" applyFont="1" applyBorder="1"/>
    <xf numFmtId="164" fontId="4" fillId="0" borderId="0" xfId="0" applyNumberFormat="1" applyFont="1"/>
    <xf numFmtId="164" fontId="5" fillId="0" borderId="0" xfId="0" applyNumberFormat="1" applyFont="1"/>
    <xf numFmtId="164" fontId="4" fillId="4" borderId="3" xfId="0" applyNumberFormat="1" applyFont="1" applyFill="1" applyBorder="1"/>
    <xf numFmtId="164" fontId="4" fillId="5" borderId="3" xfId="0" applyNumberFormat="1" applyFont="1" applyFill="1" applyBorder="1"/>
    <xf numFmtId="164" fontId="4" fillId="3" borderId="1" xfId="0" applyNumberFormat="1" applyFont="1" applyFill="1" applyBorder="1"/>
    <xf numFmtId="164" fontId="4" fillId="33" borderId="10" xfId="0" applyNumberFormat="1" applyFont="1" applyFill="1" applyBorder="1"/>
    <xf numFmtId="164" fontId="4" fillId="0" borderId="15" xfId="0" applyNumberFormat="1" applyFont="1" applyBorder="1"/>
    <xf numFmtId="164" fontId="5" fillId="25" borderId="10" xfId="0" applyNumberFormat="1" applyFont="1" applyFill="1" applyBorder="1"/>
    <xf numFmtId="165" fontId="7" fillId="26" borderId="19" xfId="0" applyNumberFormat="1" applyFont="1" applyFill="1" applyBorder="1"/>
    <xf numFmtId="165" fontId="5" fillId="0" borderId="0" xfId="0" applyNumberFormat="1" applyFont="1"/>
    <xf numFmtId="165" fontId="7" fillId="0" borderId="15" xfId="0" applyNumberFormat="1" applyFont="1" applyBorder="1"/>
    <xf numFmtId="165" fontId="7" fillId="0" borderId="22" xfId="0" applyNumberFormat="1" applyFont="1" applyBorder="1"/>
    <xf numFmtId="165" fontId="7" fillId="26" borderId="22" xfId="0" applyNumberFormat="1" applyFont="1" applyFill="1" applyBorder="1"/>
    <xf numFmtId="164" fontId="5" fillId="0" borderId="5" xfId="0" applyNumberFormat="1" applyFont="1" applyBorder="1"/>
    <xf numFmtId="164" fontId="5" fillId="0" borderId="10" xfId="0" applyNumberFormat="1" applyFont="1" applyBorder="1"/>
    <xf numFmtId="164" fontId="4" fillId="36" borderId="16" xfId="0" applyNumberFormat="1" applyFont="1" applyFill="1" applyBorder="1"/>
    <xf numFmtId="164" fontId="7" fillId="43" borderId="22" xfId="0" applyNumberFormat="1" applyFont="1" applyFill="1" applyBorder="1"/>
    <xf numFmtId="164" fontId="7" fillId="43" borderId="20" xfId="0" applyNumberFormat="1" applyFont="1" applyFill="1" applyBorder="1"/>
    <xf numFmtId="164" fontId="7" fillId="43" borderId="23" xfId="0" applyNumberFormat="1" applyFont="1" applyFill="1" applyBorder="1"/>
    <xf numFmtId="164" fontId="5" fillId="42" borderId="25" xfId="0" applyNumberFormat="1" applyFont="1" applyFill="1" applyBorder="1"/>
    <xf numFmtId="165" fontId="7" fillId="47" borderId="22" xfId="0" applyNumberFormat="1" applyFont="1" applyFill="1" applyBorder="1"/>
    <xf numFmtId="165" fontId="7" fillId="47" borderId="17" xfId="0" applyNumberFormat="1" applyFont="1" applyFill="1" applyBorder="1"/>
    <xf numFmtId="165" fontId="5" fillId="0" borderId="16" xfId="0" applyNumberFormat="1" applyFont="1" applyBorder="1"/>
    <xf numFmtId="165" fontId="5" fillId="0" borderId="15" xfId="0" applyNumberFormat="1" applyFont="1" applyBorder="1"/>
    <xf numFmtId="44" fontId="4" fillId="0" borderId="15" xfId="1" applyFont="1" applyBorder="1" applyAlignment="1"/>
    <xf numFmtId="44" fontId="4" fillId="0" borderId="17" xfId="1" applyFont="1" applyBorder="1" applyAlignment="1"/>
    <xf numFmtId="44" fontId="4" fillId="0" borderId="24" xfId="1" applyFont="1" applyBorder="1" applyAlignment="1"/>
    <xf numFmtId="44" fontId="5" fillId="0" borderId="15" xfId="1" applyFont="1" applyBorder="1" applyAlignment="1"/>
    <xf numFmtId="44" fontId="5" fillId="0" borderId="17" xfId="1" applyFont="1" applyBorder="1"/>
    <xf numFmtId="44" fontId="5" fillId="0" borderId="17" xfId="1" applyFont="1" applyBorder="1" applyAlignment="1"/>
    <xf numFmtId="44" fontId="5" fillId="0" borderId="24" xfId="1" applyFont="1" applyBorder="1" applyAlignment="1"/>
    <xf numFmtId="164" fontId="4" fillId="0" borderId="5" xfId="0" applyNumberFormat="1" applyFont="1" applyBorder="1"/>
    <xf numFmtId="164" fontId="4" fillId="0" borderId="12" xfId="0" applyNumberFormat="1" applyFont="1" applyBorder="1"/>
    <xf numFmtId="164" fontId="4" fillId="0" borderId="13" xfId="0" applyNumberFormat="1" applyFont="1" applyBorder="1"/>
    <xf numFmtId="164" fontId="4" fillId="3" borderId="10" xfId="0" applyNumberFormat="1" applyFont="1" applyFill="1" applyBorder="1"/>
    <xf numFmtId="165" fontId="5" fillId="0" borderId="23" xfId="0" applyNumberFormat="1" applyFont="1" applyBorder="1"/>
    <xf numFmtId="165" fontId="5" fillId="0" borderId="22" xfId="0" applyNumberFormat="1" applyFont="1" applyBorder="1"/>
    <xf numFmtId="165" fontId="5" fillId="0" borderId="24" xfId="0" applyNumberFormat="1" applyFont="1" applyBorder="1"/>
    <xf numFmtId="165" fontId="5" fillId="0" borderId="17" xfId="0" applyNumberFormat="1" applyFont="1" applyBorder="1"/>
    <xf numFmtId="164" fontId="10" fillId="0" borderId="0" xfId="0" applyNumberFormat="1" applyFont="1"/>
    <xf numFmtId="164" fontId="11" fillId="0" borderId="0" xfId="0" applyNumberFormat="1" applyFont="1"/>
    <xf numFmtId="164" fontId="7" fillId="0" borderId="0" xfId="0" applyNumberFormat="1" applyFont="1"/>
    <xf numFmtId="0" fontId="2" fillId="0" borderId="0" xfId="0" applyFont="1"/>
    <xf numFmtId="164" fontId="5" fillId="29" borderId="1" xfId="0" applyNumberFormat="1" applyFont="1" applyFill="1" applyBorder="1"/>
    <xf numFmtId="164" fontId="7" fillId="16" borderId="1" xfId="0" applyNumberFormat="1" applyFont="1" applyFill="1" applyBorder="1" applyAlignment="1">
      <alignment horizontal="left"/>
    </xf>
    <xf numFmtId="164" fontId="5" fillId="29" borderId="2" xfId="0" applyNumberFormat="1" applyFont="1" applyFill="1" applyBorder="1"/>
    <xf numFmtId="164" fontId="7" fillId="29" borderId="1" xfId="0" applyNumberFormat="1" applyFont="1" applyFill="1" applyBorder="1" applyAlignment="1">
      <alignment horizontal="left"/>
    </xf>
    <xf numFmtId="164" fontId="5" fillId="30" borderId="3" xfId="0" applyNumberFormat="1" applyFont="1" applyFill="1" applyBorder="1"/>
    <xf numFmtId="164" fontId="5" fillId="30" borderId="4" xfId="0" applyNumberFormat="1" applyFont="1" applyFill="1" applyBorder="1"/>
    <xf numFmtId="164" fontId="5" fillId="31" borderId="1" xfId="0" applyNumberFormat="1" applyFont="1" applyFill="1" applyBorder="1"/>
    <xf numFmtId="164" fontId="7" fillId="32" borderId="1" xfId="0" applyNumberFormat="1" applyFont="1" applyFill="1" applyBorder="1"/>
    <xf numFmtId="164" fontId="5" fillId="31" borderId="2" xfId="0" applyNumberFormat="1" applyFont="1" applyFill="1" applyBorder="1"/>
    <xf numFmtId="164" fontId="7" fillId="31" borderId="1" xfId="0" applyNumberFormat="1" applyFont="1" applyFill="1" applyBorder="1"/>
    <xf numFmtId="0" fontId="2" fillId="0" borderId="15" xfId="0" applyFont="1" applyBorder="1"/>
    <xf numFmtId="164" fontId="5" fillId="9" borderId="10" xfId="0" applyNumberFormat="1" applyFont="1" applyFill="1" applyBorder="1"/>
    <xf numFmtId="164" fontId="7" fillId="10" borderId="10" xfId="0" applyNumberFormat="1" applyFont="1" applyFill="1" applyBorder="1"/>
    <xf numFmtId="164" fontId="5" fillId="11" borderId="10" xfId="0" applyNumberFormat="1" applyFont="1" applyFill="1" applyBorder="1"/>
    <xf numFmtId="164" fontId="5" fillId="11" borderId="14" xfId="0" applyNumberFormat="1" applyFont="1" applyFill="1" applyBorder="1"/>
    <xf numFmtId="164" fontId="7" fillId="11" borderId="10" xfId="0" applyNumberFormat="1" applyFont="1" applyFill="1" applyBorder="1"/>
    <xf numFmtId="164" fontId="5" fillId="15" borderId="10" xfId="0" applyNumberFormat="1" applyFont="1" applyFill="1" applyBorder="1"/>
    <xf numFmtId="164" fontId="7" fillId="16" borderId="4" xfId="0" applyNumberFormat="1" applyFont="1" applyFill="1" applyBorder="1"/>
    <xf numFmtId="164" fontId="5" fillId="17" borderId="4" xfId="0" applyNumberFormat="1" applyFont="1" applyFill="1" applyBorder="1"/>
    <xf numFmtId="164" fontId="5" fillId="17" borderId="0" xfId="0" applyNumberFormat="1" applyFont="1" applyFill="1"/>
    <xf numFmtId="164" fontId="7" fillId="17" borderId="4" xfId="0" applyNumberFormat="1" applyFont="1" applyFill="1" applyBorder="1"/>
    <xf numFmtId="164" fontId="5" fillId="0" borderId="15" xfId="0" applyNumberFormat="1" applyFont="1" applyBorder="1"/>
    <xf numFmtId="164" fontId="5" fillId="22" borderId="10" xfId="0" applyNumberFormat="1" applyFont="1" applyFill="1" applyBorder="1"/>
    <xf numFmtId="164" fontId="7" fillId="23" borderId="4" xfId="0" applyNumberFormat="1" applyFont="1" applyFill="1" applyBorder="1"/>
    <xf numFmtId="164" fontId="5" fillId="24" borderId="4" xfId="0" applyNumberFormat="1" applyFont="1" applyFill="1" applyBorder="1"/>
    <xf numFmtId="164" fontId="5" fillId="24" borderId="0" xfId="0" applyNumberFormat="1" applyFont="1" applyFill="1"/>
    <xf numFmtId="164" fontId="7" fillId="24" borderId="4" xfId="0" applyNumberFormat="1" applyFont="1" applyFill="1" applyBorder="1"/>
    <xf numFmtId="164" fontId="7" fillId="18" borderId="10" xfId="0" applyNumberFormat="1" applyFont="1" applyFill="1" applyBorder="1"/>
    <xf numFmtId="164" fontId="5" fillId="19" borderId="10" xfId="0" applyNumberFormat="1" applyFont="1" applyFill="1" applyBorder="1"/>
    <xf numFmtId="164" fontId="5" fillId="19" borderId="15" xfId="0" applyNumberFormat="1" applyFont="1" applyFill="1" applyBorder="1"/>
    <xf numFmtId="164" fontId="7" fillId="19" borderId="10" xfId="0" applyNumberFormat="1" applyFont="1" applyFill="1" applyBorder="1"/>
    <xf numFmtId="164" fontId="5" fillId="27" borderId="10" xfId="0" applyNumberFormat="1" applyFont="1" applyFill="1" applyBorder="1"/>
    <xf numFmtId="164" fontId="7" fillId="20" borderId="4" xfId="0" applyNumberFormat="1" applyFont="1" applyFill="1" applyBorder="1"/>
    <xf numFmtId="164" fontId="5" fillId="21" borderId="4" xfId="0" applyNumberFormat="1" applyFont="1" applyFill="1" applyBorder="1"/>
    <xf numFmtId="164" fontId="7" fillId="21" borderId="4" xfId="0" applyNumberFormat="1" applyFont="1" applyFill="1" applyBorder="1"/>
    <xf numFmtId="164" fontId="5" fillId="9" borderId="4" xfId="0" applyNumberFormat="1" applyFont="1" applyFill="1" applyBorder="1"/>
    <xf numFmtId="164" fontId="7" fillId="10" borderId="4" xfId="0" applyNumberFormat="1" applyFont="1" applyFill="1" applyBorder="1"/>
    <xf numFmtId="164" fontId="5" fillId="11" borderId="4" xfId="0" applyNumberFormat="1" applyFont="1" applyFill="1" applyBorder="1"/>
    <xf numFmtId="164" fontId="7" fillId="11" borderId="4" xfId="0" applyNumberFormat="1" applyFont="1" applyFill="1" applyBorder="1"/>
    <xf numFmtId="164" fontId="5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5" fillId="26" borderId="21" xfId="0" applyNumberFormat="1" applyFont="1" applyFill="1" applyBorder="1"/>
    <xf numFmtId="165" fontId="5" fillId="26" borderId="19" xfId="0" applyNumberFormat="1" applyFont="1" applyFill="1" applyBorder="1"/>
    <xf numFmtId="0" fontId="8" fillId="0" borderId="0" xfId="0" applyFont="1"/>
    <xf numFmtId="164" fontId="5" fillId="30" borderId="10" xfId="0" applyNumberFormat="1" applyFont="1" applyFill="1" applyBorder="1"/>
    <xf numFmtId="164" fontId="4" fillId="0" borderId="26" xfId="0" applyNumberFormat="1" applyFont="1" applyBorder="1"/>
    <xf numFmtId="164" fontId="4" fillId="0" borderId="7" xfId="0" applyNumberFormat="1" applyFont="1" applyBorder="1"/>
    <xf numFmtId="0" fontId="12" fillId="0" borderId="0" xfId="0" applyFont="1"/>
    <xf numFmtId="164" fontId="6" fillId="0" borderId="4" xfId="0" applyNumberFormat="1" applyFont="1" applyBorder="1"/>
    <xf numFmtId="164" fontId="6" fillId="2" borderId="4" xfId="0" applyNumberFormat="1" applyFont="1" applyFill="1" applyBorder="1"/>
    <xf numFmtId="164" fontId="4" fillId="7" borderId="3" xfId="0" applyNumberFormat="1" applyFont="1" applyFill="1" applyBorder="1"/>
    <xf numFmtId="164" fontId="4" fillId="33" borderId="3" xfId="0" applyNumberFormat="1" applyFont="1" applyFill="1" applyBorder="1"/>
    <xf numFmtId="164" fontId="4" fillId="33" borderId="9" xfId="0" applyNumberFormat="1" applyFont="1" applyFill="1" applyBorder="1"/>
    <xf numFmtId="164" fontId="6" fillId="2" borderId="10" xfId="0" applyNumberFormat="1" applyFont="1" applyFill="1" applyBorder="1"/>
    <xf numFmtId="164" fontId="6" fillId="0" borderId="10" xfId="0" applyNumberFormat="1" applyFont="1" applyBorder="1"/>
    <xf numFmtId="0" fontId="12" fillId="0" borderId="15" xfId="0" applyFont="1" applyBorder="1"/>
    <xf numFmtId="164" fontId="4" fillId="3" borderId="11" xfId="0" applyNumberFormat="1" applyFont="1" applyFill="1" applyBorder="1" applyAlignment="1">
      <alignment horizontal="left"/>
    </xf>
    <xf numFmtId="164" fontId="6" fillId="2" borderId="8" xfId="0" applyNumberFormat="1" applyFont="1" applyFill="1" applyBorder="1"/>
    <xf numFmtId="164" fontId="6" fillId="0" borderId="8" xfId="0" applyNumberFormat="1" applyFont="1" applyBorder="1"/>
    <xf numFmtId="164" fontId="4" fillId="12" borderId="4" xfId="0" applyNumberFormat="1" applyFont="1" applyFill="1" applyBorder="1"/>
    <xf numFmtId="164" fontId="6" fillId="13" borderId="4" xfId="0" applyNumberFormat="1" applyFont="1" applyFill="1" applyBorder="1"/>
    <xf numFmtId="164" fontId="4" fillId="14" borderId="4" xfId="0" applyNumberFormat="1" applyFont="1" applyFill="1" applyBorder="1"/>
    <xf numFmtId="164" fontId="4" fillId="14" borderId="6" xfId="0" applyNumberFormat="1" applyFont="1" applyFill="1" applyBorder="1"/>
    <xf numFmtId="164" fontId="6" fillId="14" borderId="4" xfId="0" applyNumberFormat="1" applyFont="1" applyFill="1" applyBorder="1"/>
    <xf numFmtId="164" fontId="4" fillId="6" borderId="3" xfId="0" applyNumberFormat="1" applyFont="1" applyFill="1" applyBorder="1"/>
    <xf numFmtId="164" fontId="4" fillId="6" borderId="15" xfId="0" applyNumberFormat="1" applyFont="1" applyFill="1" applyBorder="1"/>
    <xf numFmtId="164" fontId="4" fillId="0" borderId="18" xfId="0" applyNumberFormat="1" applyFont="1" applyBorder="1"/>
    <xf numFmtId="164" fontId="4" fillId="3" borderId="13" xfId="0" applyNumberFormat="1" applyFont="1" applyFill="1" applyBorder="1"/>
    <xf numFmtId="164" fontId="6" fillId="2" borderId="13" xfId="0" applyNumberFormat="1" applyFont="1" applyFill="1" applyBorder="1"/>
    <xf numFmtId="164" fontId="6" fillId="0" borderId="13" xfId="0" applyNumberFormat="1" applyFont="1" applyBorder="1"/>
    <xf numFmtId="165" fontId="5" fillId="0" borderId="0" xfId="0" applyNumberFormat="1" applyFont="1" applyAlignment="1">
      <alignment vertical="top" wrapText="1"/>
    </xf>
    <xf numFmtId="164" fontId="4" fillId="3" borderId="4" xfId="0" applyNumberFormat="1" applyFont="1" applyFill="1" applyBorder="1"/>
    <xf numFmtId="164" fontId="4" fillId="3" borderId="11" xfId="0" applyNumberFormat="1" applyFont="1" applyFill="1" applyBorder="1" applyAlignment="1">
      <alignment horizontal="right"/>
    </xf>
    <xf numFmtId="164" fontId="6" fillId="2" borderId="1" xfId="0" applyNumberFormat="1" applyFont="1" applyFill="1" applyBorder="1"/>
    <xf numFmtId="164" fontId="6" fillId="0" borderId="1" xfId="0" applyNumberFormat="1" applyFont="1" applyBorder="1"/>
    <xf numFmtId="164" fontId="4" fillId="4" borderId="10" xfId="0" applyNumberFormat="1" applyFont="1" applyFill="1" applyBorder="1"/>
    <xf numFmtId="164" fontId="6" fillId="46" borderId="17" xfId="0" applyNumberFormat="1" applyFont="1" applyFill="1" applyBorder="1"/>
    <xf numFmtId="164" fontId="4" fillId="0" borderId="17" xfId="0" applyNumberFormat="1" applyFont="1" applyBorder="1"/>
    <xf numFmtId="164" fontId="6" fillId="0" borderId="24" xfId="0" applyNumberFormat="1" applyFont="1" applyBorder="1"/>
    <xf numFmtId="164" fontId="1" fillId="28" borderId="1" xfId="0" applyNumberFormat="1" applyFont="1" applyFill="1" applyBorder="1"/>
    <xf numFmtId="164" fontId="13" fillId="16" borderId="1" xfId="0" applyNumberFormat="1" applyFont="1" applyFill="1" applyBorder="1"/>
    <xf numFmtId="164" fontId="12" fillId="28" borderId="1" xfId="0" applyNumberFormat="1" applyFont="1" applyFill="1" applyBorder="1"/>
    <xf numFmtId="164" fontId="13" fillId="28" borderId="1" xfId="0" applyNumberFormat="1" applyFont="1" applyFill="1" applyBorder="1"/>
    <xf numFmtId="0" fontId="1" fillId="0" borderId="0" xfId="0" applyFont="1"/>
    <xf numFmtId="164" fontId="12" fillId="36" borderId="19" xfId="0" applyNumberFormat="1" applyFont="1" applyFill="1" applyBorder="1"/>
    <xf numFmtId="164" fontId="13" fillId="13" borderId="19" xfId="0" applyNumberFormat="1" applyFont="1" applyFill="1" applyBorder="1"/>
    <xf numFmtId="164" fontId="12" fillId="37" borderId="19" xfId="0" applyNumberFormat="1" applyFont="1" applyFill="1" applyBorder="1"/>
    <xf numFmtId="164" fontId="13" fillId="10" borderId="19" xfId="0" applyNumberFormat="1" applyFont="1" applyFill="1" applyBorder="1"/>
    <xf numFmtId="164" fontId="13" fillId="38" borderId="19" xfId="0" applyNumberFormat="1" applyFont="1" applyFill="1" applyBorder="1"/>
    <xf numFmtId="164" fontId="13" fillId="16" borderId="19" xfId="0" applyNumberFormat="1" applyFont="1" applyFill="1" applyBorder="1"/>
    <xf numFmtId="164" fontId="13" fillId="39" borderId="22" xfId="0" applyNumberFormat="1" applyFont="1" applyFill="1" applyBorder="1"/>
    <xf numFmtId="164" fontId="13" fillId="23" borderId="22" xfId="0" applyNumberFormat="1" applyFont="1" applyFill="1" applyBorder="1"/>
    <xf numFmtId="0" fontId="13" fillId="45" borderId="19" xfId="0" applyFont="1" applyFill="1" applyBorder="1"/>
    <xf numFmtId="0" fontId="13" fillId="0" borderId="19" xfId="0" applyFont="1" applyBorder="1"/>
    <xf numFmtId="164" fontId="13" fillId="44" borderId="19" xfId="0" applyNumberFormat="1" applyFont="1" applyFill="1" applyBorder="1"/>
    <xf numFmtId="164" fontId="13" fillId="43" borderId="19" xfId="0" applyNumberFormat="1" applyFont="1" applyFill="1" applyBorder="1"/>
    <xf numFmtId="164" fontId="13" fillId="45" borderId="19" xfId="0" applyNumberFormat="1" applyFont="1" applyFill="1" applyBorder="1"/>
    <xf numFmtId="164" fontId="13" fillId="40" borderId="19" xfId="0" applyNumberFormat="1" applyFont="1" applyFill="1" applyBorder="1"/>
    <xf numFmtId="164" fontId="13" fillId="18" borderId="19" xfId="0" applyNumberFormat="1" applyFont="1" applyFill="1" applyBorder="1"/>
    <xf numFmtId="164" fontId="13" fillId="41" borderId="19" xfId="0" applyNumberFormat="1" applyFont="1" applyFill="1" applyBorder="1"/>
    <xf numFmtId="164" fontId="13" fillId="20" borderId="19" xfId="0" applyNumberFormat="1" applyFont="1" applyFill="1" applyBorder="1"/>
    <xf numFmtId="164" fontId="13" fillId="37" borderId="19" xfId="0" applyNumberFormat="1" applyFont="1" applyFill="1" applyBorder="1"/>
    <xf numFmtId="164" fontId="13" fillId="0" borderId="19" xfId="0" applyNumberFormat="1" applyFont="1" applyBorder="1"/>
    <xf numFmtId="164" fontId="13" fillId="35" borderId="19" xfId="0" applyNumberFormat="1" applyFont="1" applyFill="1" applyBorder="1"/>
    <xf numFmtId="164" fontId="13" fillId="32" borderId="19" xfId="0" applyNumberFormat="1" applyFont="1" applyFill="1" applyBorder="1"/>
    <xf numFmtId="164" fontId="12" fillId="8" borderId="19" xfId="0" applyNumberFormat="1" applyFont="1" applyFill="1" applyBorder="1"/>
    <xf numFmtId="164" fontId="13" fillId="8" borderId="19" xfId="0" applyNumberFormat="1" applyFont="1" applyFill="1" applyBorder="1"/>
    <xf numFmtId="164" fontId="5" fillId="0" borderId="21" xfId="0" applyNumberFormat="1" applyFont="1" applyBorder="1" applyAlignment="1">
      <alignment horizontal="center"/>
    </xf>
    <xf numFmtId="164" fontId="7" fillId="0" borderId="22" xfId="0" applyNumberFormat="1" applyFont="1" applyBorder="1" applyAlignment="1">
      <alignment horizontal="center"/>
    </xf>
    <xf numFmtId="164" fontId="7" fillId="0" borderId="19" xfId="0" applyNumberFormat="1" applyFont="1" applyBorder="1" applyAlignment="1">
      <alignment horizontal="center"/>
    </xf>
    <xf numFmtId="165" fontId="6" fillId="47" borderId="17" xfId="0" applyNumberFormat="1" applyFont="1" applyFill="1" applyBorder="1"/>
    <xf numFmtId="165" fontId="6" fillId="0" borderId="22" xfId="0" applyNumberFormat="1" applyFont="1" applyBorder="1"/>
    <xf numFmtId="164" fontId="6" fillId="2" borderId="29" xfId="0" applyNumberFormat="1" applyFont="1" applyFill="1" applyBorder="1"/>
    <xf numFmtId="164" fontId="4" fillId="0" borderId="27" xfId="0" applyNumberFormat="1" applyFont="1" applyBorder="1"/>
    <xf numFmtId="164" fontId="4" fillId="0" borderId="29" xfId="0" applyNumberFormat="1" applyFont="1" applyBorder="1"/>
    <xf numFmtId="164" fontId="6" fillId="0" borderId="29" xfId="0" applyNumberFormat="1" applyFont="1" applyBorder="1"/>
    <xf numFmtId="164" fontId="9" fillId="3" borderId="28" xfId="0" applyNumberFormat="1" applyFont="1" applyFill="1" applyBorder="1" applyAlignment="1">
      <alignment horizontal="left" wrapText="1"/>
    </xf>
    <xf numFmtId="164" fontId="4" fillId="3" borderId="10" xfId="0" applyNumberFormat="1" applyFont="1" applyFill="1" applyBorder="1" applyAlignment="1">
      <alignment wrapText="1"/>
    </xf>
    <xf numFmtId="164" fontId="14" fillId="0" borderId="0" xfId="0" applyNumberFormat="1" applyFont="1"/>
    <xf numFmtId="164" fontId="15" fillId="0" borderId="0" xfId="0" applyNumberFormat="1" applyFont="1"/>
    <xf numFmtId="164" fontId="16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0" fontId="17" fillId="0" borderId="0" xfId="0" applyFont="1"/>
    <xf numFmtId="164" fontId="17" fillId="29" borderId="1" xfId="0" applyNumberFormat="1" applyFont="1" applyFill="1" applyBorder="1"/>
    <xf numFmtId="164" fontId="18" fillId="16" borderId="1" xfId="0" applyNumberFormat="1" applyFont="1" applyFill="1" applyBorder="1" applyAlignment="1">
      <alignment horizontal="left"/>
    </xf>
    <xf numFmtId="164" fontId="17" fillId="29" borderId="2" xfId="0" applyNumberFormat="1" applyFont="1" applyFill="1" applyBorder="1"/>
    <xf numFmtId="164" fontId="18" fillId="29" borderId="1" xfId="0" applyNumberFormat="1" applyFont="1" applyFill="1" applyBorder="1" applyAlignment="1">
      <alignment horizontal="left"/>
    </xf>
    <xf numFmtId="164" fontId="17" fillId="30" borderId="3" xfId="0" applyNumberFormat="1" applyFont="1" applyFill="1" applyBorder="1"/>
    <xf numFmtId="164" fontId="19" fillId="2" borderId="4" xfId="0" applyNumberFormat="1" applyFont="1" applyFill="1" applyBorder="1"/>
    <xf numFmtId="164" fontId="14" fillId="0" borderId="5" xfId="0" applyNumberFormat="1" applyFont="1" applyBorder="1"/>
    <xf numFmtId="164" fontId="14" fillId="0" borderId="4" xfId="0" applyNumberFormat="1" applyFont="1" applyBorder="1"/>
    <xf numFmtId="0" fontId="14" fillId="0" borderId="0" xfId="0" applyFont="1"/>
    <xf numFmtId="164" fontId="17" fillId="0" borderId="5" xfId="0" applyNumberFormat="1" applyFont="1" applyBorder="1"/>
    <xf numFmtId="164" fontId="19" fillId="0" borderId="4" xfId="0" applyNumberFormat="1" applyFont="1" applyBorder="1"/>
    <xf numFmtId="164" fontId="17" fillId="30" borderId="10" xfId="0" applyNumberFormat="1" applyFont="1" applyFill="1" applyBorder="1"/>
    <xf numFmtId="164" fontId="14" fillId="0" borderId="10" xfId="0" applyNumberFormat="1" applyFont="1" applyBorder="1"/>
    <xf numFmtId="164" fontId="17" fillId="30" borderId="4" xfId="0" applyNumberFormat="1" applyFont="1" applyFill="1" applyBorder="1"/>
    <xf numFmtId="164" fontId="14" fillId="0" borderId="26" xfId="0" applyNumberFormat="1" applyFont="1" applyBorder="1"/>
    <xf numFmtId="164" fontId="17" fillId="0" borderId="4" xfId="0" applyNumberFormat="1" applyFont="1" applyBorder="1"/>
    <xf numFmtId="164" fontId="14" fillId="0" borderId="7" xfId="0" applyNumberFormat="1" applyFont="1" applyBorder="1"/>
    <xf numFmtId="164" fontId="17" fillId="0" borderId="10" xfId="0" applyNumberFormat="1" applyFont="1" applyBorder="1"/>
    <xf numFmtId="164" fontId="14" fillId="0" borderId="15" xfId="0" applyNumberFormat="1" applyFont="1" applyBorder="1"/>
    <xf numFmtId="164" fontId="17" fillId="0" borderId="15" xfId="0" applyNumberFormat="1" applyFont="1" applyBorder="1"/>
    <xf numFmtId="164" fontId="14" fillId="0" borderId="8" xfId="0" applyNumberFormat="1" applyFont="1" applyBorder="1"/>
    <xf numFmtId="164" fontId="17" fillId="28" borderId="1" xfId="0" applyNumberFormat="1" applyFont="1" applyFill="1" applyBorder="1"/>
    <xf numFmtId="164" fontId="19" fillId="16" borderId="1" xfId="0" applyNumberFormat="1" applyFont="1" applyFill="1" applyBorder="1"/>
    <xf numFmtId="164" fontId="14" fillId="28" borderId="1" xfId="0" applyNumberFormat="1" applyFont="1" applyFill="1" applyBorder="1"/>
    <xf numFmtId="164" fontId="19" fillId="28" borderId="1" xfId="0" applyNumberFormat="1" applyFont="1" applyFill="1" applyBorder="1"/>
    <xf numFmtId="164" fontId="17" fillId="31" borderId="1" xfId="0" applyNumberFormat="1" applyFont="1" applyFill="1" applyBorder="1"/>
    <xf numFmtId="164" fontId="18" fillId="32" borderId="1" xfId="0" applyNumberFormat="1" applyFont="1" applyFill="1" applyBorder="1"/>
    <xf numFmtId="164" fontId="17" fillId="31" borderId="2" xfId="0" applyNumberFormat="1" applyFont="1" applyFill="1" applyBorder="1"/>
    <xf numFmtId="164" fontId="18" fillId="31" borderId="1" xfId="0" applyNumberFormat="1" applyFont="1" applyFill="1" applyBorder="1"/>
    <xf numFmtId="164" fontId="14" fillId="12" borderId="4" xfId="0" applyNumberFormat="1" applyFont="1" applyFill="1" applyBorder="1"/>
    <xf numFmtId="164" fontId="19" fillId="13" borderId="4" xfId="0" applyNumberFormat="1" applyFont="1" applyFill="1" applyBorder="1"/>
    <xf numFmtId="164" fontId="14" fillId="14" borderId="4" xfId="0" applyNumberFormat="1" applyFont="1" applyFill="1" applyBorder="1"/>
    <xf numFmtId="164" fontId="14" fillId="14" borderId="6" xfId="0" applyNumberFormat="1" applyFont="1" applyFill="1" applyBorder="1"/>
    <xf numFmtId="164" fontId="19" fillId="14" borderId="4" xfId="0" applyNumberFormat="1" applyFont="1" applyFill="1" applyBorder="1"/>
    <xf numFmtId="164" fontId="14" fillId="33" borderId="3" xfId="0" applyNumberFormat="1" applyFont="1" applyFill="1" applyBorder="1"/>
    <xf numFmtId="164" fontId="14" fillId="33" borderId="9" xfId="0" applyNumberFormat="1" applyFont="1" applyFill="1" applyBorder="1"/>
    <xf numFmtId="164" fontId="14" fillId="33" borderId="10" xfId="0" applyNumberFormat="1" applyFont="1" applyFill="1" applyBorder="1"/>
    <xf numFmtId="164" fontId="19" fillId="2" borderId="10" xfId="0" applyNumberFormat="1" applyFont="1" applyFill="1" applyBorder="1"/>
    <xf numFmtId="164" fontId="19" fillId="0" borderId="10" xfId="0" applyNumberFormat="1" applyFont="1" applyBorder="1"/>
    <xf numFmtId="0" fontId="14" fillId="0" borderId="15" xfId="0" applyFont="1" applyBorder="1"/>
    <xf numFmtId="164" fontId="14" fillId="34" borderId="10" xfId="0" applyNumberFormat="1" applyFont="1" applyFill="1" applyBorder="1"/>
    <xf numFmtId="164" fontId="14" fillId="36" borderId="19" xfId="0" applyNumberFormat="1" applyFont="1" applyFill="1" applyBorder="1"/>
    <xf numFmtId="164" fontId="19" fillId="13" borderId="19" xfId="0" applyNumberFormat="1" applyFont="1" applyFill="1" applyBorder="1"/>
    <xf numFmtId="164" fontId="17" fillId="9" borderId="10" xfId="0" applyNumberFormat="1" applyFont="1" applyFill="1" applyBorder="1"/>
    <xf numFmtId="164" fontId="18" fillId="10" borderId="10" xfId="0" applyNumberFormat="1" applyFont="1" applyFill="1" applyBorder="1"/>
    <xf numFmtId="164" fontId="17" fillId="11" borderId="10" xfId="0" applyNumberFormat="1" applyFont="1" applyFill="1" applyBorder="1"/>
    <xf numFmtId="164" fontId="17" fillId="11" borderId="14" xfId="0" applyNumberFormat="1" applyFont="1" applyFill="1" applyBorder="1"/>
    <xf numFmtId="164" fontId="18" fillId="11" borderId="10" xfId="0" applyNumberFormat="1" applyFont="1" applyFill="1" applyBorder="1"/>
    <xf numFmtId="0" fontId="17" fillId="0" borderId="15" xfId="0" applyFont="1" applyBorder="1"/>
    <xf numFmtId="164" fontId="14" fillId="3" borderId="11" xfId="0" applyNumberFormat="1" applyFont="1" applyFill="1" applyBorder="1" applyAlignment="1">
      <alignment horizontal="left"/>
    </xf>
    <xf numFmtId="164" fontId="19" fillId="2" borderId="8" xfId="0" applyNumberFormat="1" applyFont="1" applyFill="1" applyBorder="1"/>
    <xf numFmtId="164" fontId="14" fillId="0" borderId="12" xfId="0" applyNumberFormat="1" applyFont="1" applyBorder="1"/>
    <xf numFmtId="164" fontId="19" fillId="0" borderId="8" xfId="0" applyNumberFormat="1" applyFont="1" applyBorder="1"/>
    <xf numFmtId="164" fontId="20" fillId="3" borderId="28" xfId="0" applyNumberFormat="1" applyFont="1" applyFill="1" applyBorder="1" applyAlignment="1">
      <alignment horizontal="left" wrapText="1"/>
    </xf>
    <xf numFmtId="164" fontId="19" fillId="2" borderId="29" xfId="0" applyNumberFormat="1" applyFont="1" applyFill="1" applyBorder="1"/>
    <xf numFmtId="164" fontId="14" fillId="0" borderId="27" xfId="0" applyNumberFormat="1" applyFont="1" applyBorder="1"/>
    <xf numFmtId="164" fontId="14" fillId="0" borderId="29" xfId="0" applyNumberFormat="1" applyFont="1" applyBorder="1"/>
    <xf numFmtId="164" fontId="19" fillId="0" borderId="29" xfId="0" applyNumberFormat="1" applyFont="1" applyBorder="1"/>
    <xf numFmtId="164" fontId="14" fillId="3" borderId="10" xfId="0" applyNumberFormat="1" applyFont="1" applyFill="1" applyBorder="1"/>
    <xf numFmtId="164" fontId="17" fillId="3" borderId="11" xfId="0" applyNumberFormat="1" applyFont="1" applyFill="1" applyBorder="1" applyAlignment="1">
      <alignment horizontal="right"/>
    </xf>
    <xf numFmtId="164" fontId="14" fillId="3" borderId="10" xfId="0" applyNumberFormat="1" applyFont="1" applyFill="1" applyBorder="1" applyAlignment="1">
      <alignment wrapText="1"/>
    </xf>
    <xf numFmtId="164" fontId="14" fillId="3" borderId="1" xfId="0" applyNumberFormat="1" applyFont="1" applyFill="1" applyBorder="1"/>
    <xf numFmtId="164" fontId="19" fillId="2" borderId="1" xfId="0" applyNumberFormat="1" applyFont="1" applyFill="1" applyBorder="1"/>
    <xf numFmtId="164" fontId="14" fillId="0" borderId="1" xfId="0" applyNumberFormat="1" applyFont="1" applyBorder="1"/>
    <xf numFmtId="164" fontId="19" fillId="0" borderId="1" xfId="0" applyNumberFormat="1" applyFont="1" applyBorder="1"/>
    <xf numFmtId="164" fontId="14" fillId="3" borderId="13" xfId="0" applyNumberFormat="1" applyFont="1" applyFill="1" applyBorder="1"/>
    <xf numFmtId="164" fontId="19" fillId="2" borderId="13" xfId="0" applyNumberFormat="1" applyFont="1" applyFill="1" applyBorder="1"/>
    <xf numFmtId="164" fontId="14" fillId="0" borderId="13" xfId="0" applyNumberFormat="1" applyFont="1" applyBorder="1"/>
    <xf numFmtId="164" fontId="19" fillId="0" borderId="13" xfId="0" applyNumberFormat="1" applyFont="1" applyBorder="1"/>
    <xf numFmtId="164" fontId="14" fillId="37" borderId="19" xfId="0" applyNumberFormat="1" applyFont="1" applyFill="1" applyBorder="1"/>
    <xf numFmtId="164" fontId="19" fillId="10" borderId="19" xfId="0" applyNumberFormat="1" applyFont="1" applyFill="1" applyBorder="1"/>
    <xf numFmtId="164" fontId="17" fillId="15" borderId="10" xfId="0" applyNumberFormat="1" applyFont="1" applyFill="1" applyBorder="1"/>
    <xf numFmtId="164" fontId="18" fillId="16" borderId="4" xfId="0" applyNumberFormat="1" applyFont="1" applyFill="1" applyBorder="1"/>
    <xf numFmtId="164" fontId="17" fillId="17" borderId="4" xfId="0" applyNumberFormat="1" applyFont="1" applyFill="1" applyBorder="1"/>
    <xf numFmtId="164" fontId="17" fillId="17" borderId="0" xfId="0" applyNumberFormat="1" applyFont="1" applyFill="1"/>
    <xf numFmtId="164" fontId="18" fillId="17" borderId="4" xfId="0" applyNumberFormat="1" applyFont="1" applyFill="1" applyBorder="1"/>
    <xf numFmtId="164" fontId="14" fillId="4" borderId="3" xfId="0" applyNumberFormat="1" applyFont="1" applyFill="1" applyBorder="1"/>
    <xf numFmtId="164" fontId="14" fillId="4" borderId="10" xfId="0" applyNumberFormat="1" applyFont="1" applyFill="1" applyBorder="1"/>
    <xf numFmtId="164" fontId="19" fillId="38" borderId="19" xfId="0" applyNumberFormat="1" applyFont="1" applyFill="1" applyBorder="1"/>
    <xf numFmtId="164" fontId="19" fillId="16" borderId="19" xfId="0" applyNumberFormat="1" applyFont="1" applyFill="1" applyBorder="1"/>
    <xf numFmtId="164" fontId="19" fillId="48" borderId="10" xfId="0" applyNumberFormat="1" applyFont="1" applyFill="1" applyBorder="1"/>
    <xf numFmtId="164" fontId="17" fillId="22" borderId="10" xfId="0" applyNumberFormat="1" applyFont="1" applyFill="1" applyBorder="1"/>
    <xf numFmtId="164" fontId="18" fillId="23" borderId="4" xfId="0" applyNumberFormat="1" applyFont="1" applyFill="1" applyBorder="1"/>
    <xf numFmtId="164" fontId="17" fillId="24" borderId="4" xfId="0" applyNumberFormat="1" applyFont="1" applyFill="1" applyBorder="1"/>
    <xf numFmtId="164" fontId="17" fillId="24" borderId="0" xfId="0" applyNumberFormat="1" applyFont="1" applyFill="1"/>
    <xf numFmtId="164" fontId="18" fillId="24" borderId="4" xfId="0" applyNumberFormat="1" applyFont="1" applyFill="1" applyBorder="1"/>
    <xf numFmtId="164" fontId="14" fillId="5" borderId="3" xfId="0" applyNumberFormat="1" applyFont="1" applyFill="1" applyBorder="1"/>
    <xf numFmtId="164" fontId="19" fillId="39" borderId="22" xfId="0" applyNumberFormat="1" applyFont="1" applyFill="1" applyBorder="1"/>
    <xf numFmtId="164" fontId="19" fillId="23" borderId="22" xfId="0" applyNumberFormat="1" applyFont="1" applyFill="1" applyBorder="1"/>
    <xf numFmtId="164" fontId="17" fillId="42" borderId="25" xfId="0" applyNumberFormat="1" applyFont="1" applyFill="1" applyBorder="1"/>
    <xf numFmtId="164" fontId="18" fillId="43" borderId="22" xfId="0" applyNumberFormat="1" applyFont="1" applyFill="1" applyBorder="1"/>
    <xf numFmtId="164" fontId="18" fillId="43" borderId="20" xfId="0" applyNumberFormat="1" applyFont="1" applyFill="1" applyBorder="1"/>
    <xf numFmtId="164" fontId="18" fillId="43" borderId="23" xfId="0" applyNumberFormat="1" applyFont="1" applyFill="1" applyBorder="1"/>
    <xf numFmtId="164" fontId="14" fillId="36" borderId="16" xfId="0" applyNumberFormat="1" applyFont="1" applyFill="1" applyBorder="1"/>
    <xf numFmtId="164" fontId="19" fillId="46" borderId="17" xfId="0" applyNumberFormat="1" applyFont="1" applyFill="1" applyBorder="1"/>
    <xf numFmtId="164" fontId="14" fillId="0" borderId="17" xfId="0" applyNumberFormat="1" applyFont="1" applyBorder="1"/>
    <xf numFmtId="164" fontId="19" fillId="0" borderId="24" xfId="0" applyNumberFormat="1" applyFont="1" applyBorder="1"/>
    <xf numFmtId="164" fontId="19" fillId="44" borderId="19" xfId="0" applyNumberFormat="1" applyFont="1" applyFill="1" applyBorder="1"/>
    <xf numFmtId="164" fontId="19" fillId="43" borderId="19" xfId="0" applyNumberFormat="1" applyFont="1" applyFill="1" applyBorder="1"/>
    <xf numFmtId="164" fontId="19" fillId="45" borderId="19" xfId="0" applyNumberFormat="1" applyFont="1" applyFill="1" applyBorder="1"/>
    <xf numFmtId="0" fontId="19" fillId="45" borderId="19" xfId="0" applyFont="1" applyFill="1" applyBorder="1"/>
    <xf numFmtId="0" fontId="19" fillId="0" borderId="19" xfId="0" applyFont="1" applyBorder="1"/>
    <xf numFmtId="164" fontId="17" fillId="25" borderId="10" xfId="0" applyNumberFormat="1" applyFont="1" applyFill="1" applyBorder="1"/>
    <xf numFmtId="164" fontId="18" fillId="18" borderId="10" xfId="0" applyNumberFormat="1" applyFont="1" applyFill="1" applyBorder="1"/>
    <xf numFmtId="164" fontId="17" fillId="19" borderId="10" xfId="0" applyNumberFormat="1" applyFont="1" applyFill="1" applyBorder="1"/>
    <xf numFmtId="164" fontId="17" fillId="19" borderId="15" xfId="0" applyNumberFormat="1" applyFont="1" applyFill="1" applyBorder="1"/>
    <xf numFmtId="164" fontId="18" fillId="19" borderId="10" xfId="0" applyNumberFormat="1" applyFont="1" applyFill="1" applyBorder="1"/>
    <xf numFmtId="164" fontId="14" fillId="6" borderId="3" xfId="0" applyNumberFormat="1" applyFont="1" applyFill="1" applyBorder="1"/>
    <xf numFmtId="164" fontId="14" fillId="6" borderId="15" xfId="0" applyNumberFormat="1" applyFont="1" applyFill="1" applyBorder="1"/>
    <xf numFmtId="164" fontId="14" fillId="0" borderId="18" xfId="0" applyNumberFormat="1" applyFont="1" applyBorder="1"/>
    <xf numFmtId="164" fontId="19" fillId="40" borderId="19" xfId="0" applyNumberFormat="1" applyFont="1" applyFill="1" applyBorder="1"/>
    <xf numFmtId="164" fontId="19" fillId="18" borderId="19" xfId="0" applyNumberFormat="1" applyFont="1" applyFill="1" applyBorder="1"/>
    <xf numFmtId="164" fontId="17" fillId="27" borderId="10" xfId="0" applyNumberFormat="1" applyFont="1" applyFill="1" applyBorder="1"/>
    <xf numFmtId="164" fontId="18" fillId="20" borderId="4" xfId="0" applyNumberFormat="1" applyFont="1" applyFill="1" applyBorder="1"/>
    <xf numFmtId="164" fontId="17" fillId="21" borderId="4" xfId="0" applyNumberFormat="1" applyFont="1" applyFill="1" applyBorder="1"/>
    <xf numFmtId="164" fontId="18" fillId="21" borderId="4" xfId="0" applyNumberFormat="1" applyFont="1" applyFill="1" applyBorder="1"/>
    <xf numFmtId="164" fontId="14" fillId="7" borderId="3" xfId="0" applyNumberFormat="1" applyFont="1" applyFill="1" applyBorder="1"/>
    <xf numFmtId="164" fontId="19" fillId="41" borderId="19" xfId="0" applyNumberFormat="1" applyFont="1" applyFill="1" applyBorder="1"/>
    <xf numFmtId="164" fontId="19" fillId="20" borderId="19" xfId="0" applyNumberFormat="1" applyFont="1" applyFill="1" applyBorder="1"/>
    <xf numFmtId="164" fontId="17" fillId="9" borderId="4" xfId="0" applyNumberFormat="1" applyFont="1" applyFill="1" applyBorder="1"/>
    <xf numFmtId="164" fontId="18" fillId="10" borderId="4" xfId="0" applyNumberFormat="1" applyFont="1" applyFill="1" applyBorder="1"/>
    <xf numFmtId="164" fontId="17" fillId="11" borderId="4" xfId="0" applyNumberFormat="1" applyFont="1" applyFill="1" applyBorder="1"/>
    <xf numFmtId="164" fontId="18" fillId="11" borderId="4" xfId="0" applyNumberFormat="1" applyFont="1" applyFill="1" applyBorder="1"/>
    <xf numFmtId="164" fontId="14" fillId="3" borderId="4" xfId="0" applyNumberFormat="1" applyFont="1" applyFill="1" applyBorder="1"/>
    <xf numFmtId="164" fontId="19" fillId="37" borderId="19" xfId="0" applyNumberFormat="1" applyFont="1" applyFill="1" applyBorder="1"/>
    <xf numFmtId="164" fontId="19" fillId="0" borderId="19" xfId="0" applyNumberFormat="1" applyFont="1" applyBorder="1"/>
    <xf numFmtId="164" fontId="19" fillId="35" borderId="19" xfId="0" applyNumberFormat="1" applyFont="1" applyFill="1" applyBorder="1"/>
    <xf numFmtId="164" fontId="19" fillId="32" borderId="19" xfId="0" applyNumberFormat="1" applyFont="1" applyFill="1" applyBorder="1"/>
    <xf numFmtId="164" fontId="17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64" fontId="14" fillId="8" borderId="19" xfId="0" applyNumberFormat="1" applyFont="1" applyFill="1" applyBorder="1"/>
    <xf numFmtId="164" fontId="19" fillId="8" borderId="19" xfId="0" applyNumberFormat="1" applyFont="1" applyFill="1" applyBorder="1"/>
    <xf numFmtId="164" fontId="17" fillId="0" borderId="21" xfId="0" applyNumberFormat="1" applyFont="1" applyBorder="1" applyAlignment="1">
      <alignment horizontal="center"/>
    </xf>
    <xf numFmtId="164" fontId="18" fillId="0" borderId="22" xfId="0" applyNumberFormat="1" applyFont="1" applyBorder="1" applyAlignment="1">
      <alignment horizontal="center"/>
    </xf>
    <xf numFmtId="164" fontId="18" fillId="0" borderId="19" xfId="0" applyNumberFormat="1" applyFont="1" applyBorder="1" applyAlignment="1">
      <alignment horizontal="center"/>
    </xf>
    <xf numFmtId="165" fontId="17" fillId="26" borderId="21" xfId="0" applyNumberFormat="1" applyFont="1" applyFill="1" applyBorder="1"/>
    <xf numFmtId="165" fontId="18" fillId="26" borderId="22" xfId="0" applyNumberFormat="1" applyFont="1" applyFill="1" applyBorder="1"/>
    <xf numFmtId="165" fontId="17" fillId="26" borderId="19" xfId="0" applyNumberFormat="1" applyFont="1" applyFill="1" applyBorder="1"/>
    <xf numFmtId="165" fontId="18" fillId="26" borderId="19" xfId="0" applyNumberFormat="1" applyFont="1" applyFill="1" applyBorder="1"/>
    <xf numFmtId="165" fontId="17" fillId="0" borderId="0" xfId="0" applyNumberFormat="1" applyFont="1"/>
    <xf numFmtId="165" fontId="17" fillId="0" borderId="16" xfId="0" applyNumberFormat="1" applyFont="1" applyBorder="1"/>
    <xf numFmtId="165" fontId="18" fillId="47" borderId="22" xfId="0" applyNumberFormat="1" applyFont="1" applyFill="1" applyBorder="1"/>
    <xf numFmtId="165" fontId="17" fillId="0" borderId="23" xfId="0" applyNumberFormat="1" applyFont="1" applyBorder="1"/>
    <xf numFmtId="165" fontId="17" fillId="0" borderId="22" xfId="0" applyNumberFormat="1" applyFont="1" applyBorder="1"/>
    <xf numFmtId="165" fontId="18" fillId="0" borderId="22" xfId="0" applyNumberFormat="1" applyFont="1" applyBorder="1"/>
    <xf numFmtId="165" fontId="18" fillId="47" borderId="17" xfId="0" applyNumberFormat="1" applyFont="1" applyFill="1" applyBorder="1"/>
    <xf numFmtId="165" fontId="17" fillId="0" borderId="24" xfId="0" applyNumberFormat="1" applyFont="1" applyBorder="1"/>
    <xf numFmtId="165" fontId="17" fillId="0" borderId="17" xfId="0" applyNumberFormat="1" applyFont="1" applyBorder="1"/>
    <xf numFmtId="165" fontId="17" fillId="0" borderId="15" xfId="0" applyNumberFormat="1" applyFont="1" applyBorder="1"/>
    <xf numFmtId="44" fontId="17" fillId="0" borderId="15" xfId="1" applyFont="1" applyBorder="1" applyAlignment="1"/>
    <xf numFmtId="44" fontId="17" fillId="0" borderId="17" xfId="1" applyFont="1" applyBorder="1"/>
    <xf numFmtId="165" fontId="17" fillId="0" borderId="0" xfId="0" applyNumberFormat="1" applyFont="1" applyAlignment="1">
      <alignment vertical="top" wrapText="1"/>
    </xf>
    <xf numFmtId="44" fontId="14" fillId="0" borderId="15" xfId="1" applyFont="1" applyBorder="1" applyAlignment="1"/>
    <xf numFmtId="44" fontId="17" fillId="0" borderId="17" xfId="1" applyFont="1" applyBorder="1" applyAlignment="1"/>
    <xf numFmtId="44" fontId="17" fillId="0" borderId="24" xfId="1" applyFont="1" applyBorder="1" applyAlignment="1"/>
    <xf numFmtId="165" fontId="19" fillId="47" borderId="17" xfId="0" applyNumberFormat="1" applyFont="1" applyFill="1" applyBorder="1"/>
    <xf numFmtId="44" fontId="14" fillId="0" borderId="24" xfId="1" applyFont="1" applyBorder="1" applyAlignment="1"/>
    <xf numFmtId="44" fontId="14" fillId="0" borderId="17" xfId="1" applyFont="1" applyBorder="1" applyAlignment="1"/>
    <xf numFmtId="165" fontId="19" fillId="0" borderId="22" xfId="0" applyNumberFormat="1" applyFont="1" applyBorder="1"/>
    <xf numFmtId="165" fontId="18" fillId="0" borderId="15" xfId="0" applyNumberFormat="1" applyFont="1" applyBorder="1"/>
    <xf numFmtId="0" fontId="18" fillId="0" borderId="0" xfId="0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95B3D8"/>
      <color rgb="FFC760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D70EE-5B0C-EB40-BA47-F593066C6E6D}">
  <dimension ref="A1:Z776"/>
  <sheetViews>
    <sheetView tabSelected="1" zoomScale="130" zoomScaleNormal="130" workbookViewId="0">
      <selection activeCell="A78" sqref="A78"/>
    </sheetView>
  </sheetViews>
  <sheetFormatPr baseColWidth="10" defaultColWidth="14.5" defaultRowHeight="14" x14ac:dyDescent="0.2"/>
  <cols>
    <col min="1" max="1" width="40.6640625" style="174" customWidth="1"/>
    <col min="2" max="26" width="12.5" style="174" customWidth="1"/>
    <col min="27" max="16384" width="14.5" style="174"/>
  </cols>
  <sheetData>
    <row r="1" spans="1:15" x14ac:dyDescent="0.2">
      <c r="A1" s="169" t="s">
        <v>101</v>
      </c>
      <c r="B1" s="170"/>
      <c r="C1" s="171"/>
      <c r="D1" s="171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3"/>
    </row>
    <row r="2" spans="1:15" x14ac:dyDescent="0.2">
      <c r="A2" s="175" t="s">
        <v>0</v>
      </c>
      <c r="B2" s="176" t="s">
        <v>1</v>
      </c>
      <c r="C2" s="175" t="s">
        <v>2</v>
      </c>
      <c r="D2" s="177" t="s">
        <v>3</v>
      </c>
      <c r="E2" s="175" t="s">
        <v>4</v>
      </c>
      <c r="F2" s="177" t="s">
        <v>5</v>
      </c>
      <c r="G2" s="175" t="s">
        <v>6</v>
      </c>
      <c r="H2" s="177" t="s">
        <v>7</v>
      </c>
      <c r="I2" s="175" t="s">
        <v>8</v>
      </c>
      <c r="J2" s="177" t="s">
        <v>9</v>
      </c>
      <c r="K2" s="175" t="s">
        <v>10</v>
      </c>
      <c r="L2" s="177" t="s">
        <v>11</v>
      </c>
      <c r="M2" s="175" t="s">
        <v>12</v>
      </c>
      <c r="N2" s="177" t="s">
        <v>13</v>
      </c>
      <c r="O2" s="178" t="s">
        <v>14</v>
      </c>
    </row>
    <row r="3" spans="1:15" x14ac:dyDescent="0.2">
      <c r="A3" s="179" t="s">
        <v>67</v>
      </c>
      <c r="B3" s="180">
        <f t="shared" ref="B3:B10" si="0">SUM(O3/12)</f>
        <v>0</v>
      </c>
      <c r="C3" s="181"/>
      <c r="D3" s="182"/>
      <c r="E3" s="181"/>
      <c r="F3" s="181"/>
      <c r="G3" s="181"/>
      <c r="H3" s="181"/>
      <c r="I3" s="181"/>
      <c r="J3" s="181"/>
      <c r="K3" s="181"/>
      <c r="L3" s="181"/>
      <c r="M3" s="183"/>
      <c r="N3" s="184"/>
      <c r="O3" s="185">
        <f t="shared" ref="O3:O10" si="1">SUM(C3:N3)</f>
        <v>0</v>
      </c>
    </row>
    <row r="4" spans="1:15" x14ac:dyDescent="0.2">
      <c r="A4" s="186" t="s">
        <v>103</v>
      </c>
      <c r="B4" s="180">
        <f t="shared" si="0"/>
        <v>0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5">
        <f t="shared" si="1"/>
        <v>0</v>
      </c>
    </row>
    <row r="5" spans="1:15" x14ac:dyDescent="0.2">
      <c r="A5" s="186" t="s">
        <v>104</v>
      </c>
      <c r="B5" s="180">
        <f t="shared" si="0"/>
        <v>0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5">
        <f t="shared" si="1"/>
        <v>0</v>
      </c>
    </row>
    <row r="6" spans="1:15" x14ac:dyDescent="0.2">
      <c r="A6" s="179" t="s">
        <v>15</v>
      </c>
      <c r="B6" s="180">
        <f t="shared" si="0"/>
        <v>0</v>
      </c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5">
        <f t="shared" si="1"/>
        <v>0</v>
      </c>
    </row>
    <row r="7" spans="1:15" x14ac:dyDescent="0.2">
      <c r="A7" s="188" t="s">
        <v>43</v>
      </c>
      <c r="B7" s="180">
        <f t="shared" si="0"/>
        <v>0</v>
      </c>
      <c r="C7" s="169"/>
      <c r="D7" s="182"/>
      <c r="E7" s="169"/>
      <c r="F7" s="182"/>
      <c r="G7" s="169"/>
      <c r="H7" s="182"/>
      <c r="I7" s="169"/>
      <c r="J7" s="182"/>
      <c r="K7" s="169"/>
      <c r="L7" s="189"/>
      <c r="M7" s="182"/>
      <c r="N7" s="169"/>
      <c r="O7" s="185">
        <f t="shared" si="1"/>
        <v>0</v>
      </c>
    </row>
    <row r="8" spans="1:15" x14ac:dyDescent="0.2">
      <c r="A8" s="188" t="s">
        <v>62</v>
      </c>
      <c r="B8" s="180">
        <f t="shared" si="0"/>
        <v>0</v>
      </c>
      <c r="C8" s="190"/>
      <c r="D8" s="191"/>
      <c r="E8" s="190"/>
      <c r="F8" s="190"/>
      <c r="G8" s="182"/>
      <c r="H8" s="190"/>
      <c r="I8" s="182"/>
      <c r="J8" s="182"/>
      <c r="K8" s="182"/>
      <c r="L8" s="182"/>
      <c r="M8" s="182"/>
      <c r="N8" s="169"/>
      <c r="O8" s="185">
        <f t="shared" si="1"/>
        <v>0</v>
      </c>
    </row>
    <row r="9" spans="1:15" x14ac:dyDescent="0.2">
      <c r="A9" s="186" t="s">
        <v>69</v>
      </c>
      <c r="B9" s="180">
        <f t="shared" si="0"/>
        <v>0</v>
      </c>
      <c r="C9" s="192"/>
      <c r="D9" s="193"/>
      <c r="E9" s="192"/>
      <c r="F9" s="194"/>
      <c r="G9" s="187"/>
      <c r="H9" s="194"/>
      <c r="I9" s="187"/>
      <c r="J9" s="193"/>
      <c r="K9" s="187"/>
      <c r="L9" s="193"/>
      <c r="M9" s="187"/>
      <c r="N9" s="169"/>
      <c r="O9" s="185">
        <f t="shared" si="1"/>
        <v>0</v>
      </c>
    </row>
    <row r="10" spans="1:15" x14ac:dyDescent="0.2">
      <c r="A10" s="188" t="s">
        <v>70</v>
      </c>
      <c r="B10" s="180">
        <f t="shared" si="0"/>
        <v>0</v>
      </c>
      <c r="C10" s="195"/>
      <c r="D10" s="169"/>
      <c r="E10" s="195"/>
      <c r="F10" s="169"/>
      <c r="G10" s="195"/>
      <c r="H10" s="169"/>
      <c r="I10" s="195"/>
      <c r="J10" s="169"/>
      <c r="K10" s="195"/>
      <c r="L10" s="169"/>
      <c r="M10" s="195"/>
      <c r="N10" s="169"/>
      <c r="O10" s="185">
        <f t="shared" si="1"/>
        <v>0</v>
      </c>
    </row>
    <row r="11" spans="1:15" x14ac:dyDescent="0.2">
      <c r="A11" s="196" t="s">
        <v>16</v>
      </c>
      <c r="B11" s="197">
        <f>SUM(O11/12)</f>
        <v>0</v>
      </c>
      <c r="C11" s="198">
        <f t="shared" ref="C11:O11" si="2">SUM(C3:C10)</f>
        <v>0</v>
      </c>
      <c r="D11" s="198">
        <f t="shared" si="2"/>
        <v>0</v>
      </c>
      <c r="E11" s="198">
        <f t="shared" si="2"/>
        <v>0</v>
      </c>
      <c r="F11" s="198">
        <f t="shared" si="2"/>
        <v>0</v>
      </c>
      <c r="G11" s="198">
        <f t="shared" si="2"/>
        <v>0</v>
      </c>
      <c r="H11" s="198">
        <f t="shared" si="2"/>
        <v>0</v>
      </c>
      <c r="I11" s="198">
        <f t="shared" si="2"/>
        <v>0</v>
      </c>
      <c r="J11" s="198">
        <f t="shared" si="2"/>
        <v>0</v>
      </c>
      <c r="K11" s="198">
        <f t="shared" si="2"/>
        <v>0</v>
      </c>
      <c r="L11" s="198">
        <f t="shared" si="2"/>
        <v>0</v>
      </c>
      <c r="M11" s="198">
        <f t="shared" si="2"/>
        <v>0</v>
      </c>
      <c r="N11" s="198">
        <f t="shared" si="2"/>
        <v>0</v>
      </c>
      <c r="O11" s="199">
        <f t="shared" si="2"/>
        <v>0</v>
      </c>
    </row>
    <row r="12" spans="1:15" x14ac:dyDescent="0.2">
      <c r="A12" s="172"/>
      <c r="B12" s="173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3"/>
    </row>
    <row r="13" spans="1:15" x14ac:dyDescent="0.2">
      <c r="A13" s="200" t="s">
        <v>17</v>
      </c>
      <c r="B13" s="201" t="s">
        <v>1</v>
      </c>
      <c r="C13" s="200" t="s">
        <v>2</v>
      </c>
      <c r="D13" s="202" t="s">
        <v>3</v>
      </c>
      <c r="E13" s="200" t="s">
        <v>4</v>
      </c>
      <c r="F13" s="202" t="s">
        <v>5</v>
      </c>
      <c r="G13" s="200" t="s">
        <v>6</v>
      </c>
      <c r="H13" s="202" t="s">
        <v>7</v>
      </c>
      <c r="I13" s="200" t="s">
        <v>8</v>
      </c>
      <c r="J13" s="202" t="s">
        <v>9</v>
      </c>
      <c r="K13" s="200" t="s">
        <v>10</v>
      </c>
      <c r="L13" s="202" t="s">
        <v>11</v>
      </c>
      <c r="M13" s="200" t="s">
        <v>12</v>
      </c>
      <c r="N13" s="202" t="s">
        <v>13</v>
      </c>
      <c r="O13" s="203" t="s">
        <v>14</v>
      </c>
    </row>
    <row r="14" spans="1:15" s="183" customFormat="1" x14ac:dyDescent="0.2">
      <c r="A14" s="204" t="s">
        <v>18</v>
      </c>
      <c r="B14" s="205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7"/>
      <c r="O14" s="208"/>
    </row>
    <row r="15" spans="1:15" s="183" customFormat="1" x14ac:dyDescent="0.2">
      <c r="A15" s="209" t="s">
        <v>71</v>
      </c>
      <c r="B15" s="180">
        <f t="shared" ref="B15:B16" si="3">SUM(O15/12)</f>
        <v>0</v>
      </c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5">
        <f t="shared" ref="O15:O16" si="4">SUM(C15:N15)</f>
        <v>0</v>
      </c>
    </row>
    <row r="16" spans="1:15" s="183" customFormat="1" x14ac:dyDescent="0.2">
      <c r="A16" s="210" t="s">
        <v>72</v>
      </c>
      <c r="B16" s="180">
        <f t="shared" si="3"/>
        <v>0</v>
      </c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5">
        <f t="shared" si="4"/>
        <v>0</v>
      </c>
    </row>
    <row r="17" spans="1:15" s="214" customFormat="1" x14ac:dyDescent="0.2">
      <c r="A17" s="211" t="s">
        <v>73</v>
      </c>
      <c r="B17" s="212">
        <f>SUM(O17/12)</f>
        <v>0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213">
        <f>SUM(C17:N17)</f>
        <v>0</v>
      </c>
    </row>
    <row r="18" spans="1:15" s="214" customFormat="1" x14ac:dyDescent="0.2">
      <c r="A18" s="215" t="s">
        <v>74</v>
      </c>
      <c r="B18" s="212">
        <f>SUM(O18/12)</f>
        <v>0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213">
        <f>SUM(C18:N18)</f>
        <v>0</v>
      </c>
    </row>
    <row r="19" spans="1:15" s="214" customFormat="1" x14ac:dyDescent="0.2">
      <c r="A19" s="216" t="s">
        <v>46</v>
      </c>
      <c r="B19" s="217">
        <f t="shared" ref="B19:O19" si="5">SUM(B15:B18)</f>
        <v>0</v>
      </c>
      <c r="C19" s="217">
        <f t="shared" si="5"/>
        <v>0</v>
      </c>
      <c r="D19" s="217">
        <f t="shared" si="5"/>
        <v>0</v>
      </c>
      <c r="E19" s="217">
        <f t="shared" si="5"/>
        <v>0</v>
      </c>
      <c r="F19" s="217">
        <f t="shared" si="5"/>
        <v>0</v>
      </c>
      <c r="G19" s="217">
        <f t="shared" si="5"/>
        <v>0</v>
      </c>
      <c r="H19" s="217">
        <f t="shared" si="5"/>
        <v>0</v>
      </c>
      <c r="I19" s="217">
        <f t="shared" si="5"/>
        <v>0</v>
      </c>
      <c r="J19" s="217">
        <f t="shared" si="5"/>
        <v>0</v>
      </c>
      <c r="K19" s="217">
        <f t="shared" si="5"/>
        <v>0</v>
      </c>
      <c r="L19" s="217">
        <f t="shared" si="5"/>
        <v>0</v>
      </c>
      <c r="M19" s="217">
        <f t="shared" si="5"/>
        <v>0</v>
      </c>
      <c r="N19" s="217">
        <f t="shared" si="5"/>
        <v>0</v>
      </c>
      <c r="O19" s="217">
        <f t="shared" si="5"/>
        <v>0</v>
      </c>
    </row>
    <row r="20" spans="1:15" s="223" customFormat="1" x14ac:dyDescent="0.2">
      <c r="A20" s="218" t="s">
        <v>58</v>
      </c>
      <c r="B20" s="219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1"/>
      <c r="O20" s="222"/>
    </row>
    <row r="21" spans="1:15" s="183" customFormat="1" x14ac:dyDescent="0.2">
      <c r="A21" s="224" t="s">
        <v>75</v>
      </c>
      <c r="B21" s="225">
        <f t="shared" ref="B21:B27" si="6">SUM(O21/12)</f>
        <v>0</v>
      </c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7">
        <f t="shared" ref="O21:O55" si="7">SUM(C21:N21)</f>
        <v>0</v>
      </c>
    </row>
    <row r="22" spans="1:15" s="183" customFormat="1" ht="16.5" customHeight="1" x14ac:dyDescent="0.2">
      <c r="A22" s="228" t="s">
        <v>76</v>
      </c>
      <c r="B22" s="229">
        <f t="shared" si="6"/>
        <v>0</v>
      </c>
      <c r="C22" s="230"/>
      <c r="D22" s="230"/>
      <c r="E22" s="230"/>
      <c r="F22" s="230"/>
      <c r="G22" s="230"/>
      <c r="H22" s="230"/>
      <c r="I22" s="231"/>
      <c r="J22" s="231"/>
      <c r="K22" s="231"/>
      <c r="L22" s="231"/>
      <c r="M22" s="231"/>
      <c r="N22" s="231"/>
      <c r="O22" s="232">
        <f t="shared" si="7"/>
        <v>0</v>
      </c>
    </row>
    <row r="23" spans="1:15" s="183" customFormat="1" ht="16.5" customHeight="1" x14ac:dyDescent="0.2">
      <c r="A23" s="233" t="s">
        <v>44</v>
      </c>
      <c r="B23" s="180">
        <f t="shared" si="6"/>
        <v>0</v>
      </c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5">
        <f t="shared" si="7"/>
        <v>0</v>
      </c>
    </row>
    <row r="24" spans="1:15" s="183" customFormat="1" x14ac:dyDescent="0.2">
      <c r="A24" s="234" t="s">
        <v>105</v>
      </c>
      <c r="B24" s="225">
        <f t="shared" si="6"/>
        <v>0</v>
      </c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227">
        <f t="shared" si="7"/>
        <v>0</v>
      </c>
    </row>
    <row r="25" spans="1:15" s="183" customFormat="1" ht="15" x14ac:dyDescent="0.2">
      <c r="A25" s="235" t="s">
        <v>45</v>
      </c>
      <c r="B25" s="180">
        <f t="shared" si="6"/>
        <v>0</v>
      </c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5">
        <f t="shared" si="7"/>
        <v>0</v>
      </c>
    </row>
    <row r="26" spans="1:15" s="183" customFormat="1" x14ac:dyDescent="0.2">
      <c r="A26" s="236" t="s">
        <v>77</v>
      </c>
      <c r="B26" s="237">
        <f t="shared" si="6"/>
        <v>0</v>
      </c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9">
        <f t="shared" si="7"/>
        <v>0</v>
      </c>
    </row>
    <row r="27" spans="1:15" s="183" customFormat="1" x14ac:dyDescent="0.2">
      <c r="A27" s="236" t="s">
        <v>19</v>
      </c>
      <c r="B27" s="237">
        <f t="shared" si="6"/>
        <v>0</v>
      </c>
      <c r="C27" s="238"/>
      <c r="D27" s="238"/>
      <c r="E27" s="238"/>
      <c r="F27" s="238"/>
      <c r="G27" s="238"/>
      <c r="H27" s="238"/>
      <c r="I27" s="238"/>
      <c r="J27" s="238"/>
      <c r="K27" s="238"/>
      <c r="M27" s="238"/>
      <c r="N27" s="238"/>
      <c r="O27" s="239">
        <f t="shared" si="7"/>
        <v>0</v>
      </c>
    </row>
    <row r="28" spans="1:15" s="183" customFormat="1" x14ac:dyDescent="0.2">
      <c r="A28" s="236" t="s">
        <v>20</v>
      </c>
      <c r="B28" s="237">
        <f t="shared" ref="B28:B29" si="8">SUM(O28/12)</f>
        <v>0</v>
      </c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9">
        <f t="shared" si="7"/>
        <v>0</v>
      </c>
    </row>
    <row r="29" spans="1:15" s="183" customFormat="1" x14ac:dyDescent="0.2">
      <c r="A29" s="240" t="s">
        <v>79</v>
      </c>
      <c r="B29" s="241">
        <f t="shared" si="8"/>
        <v>0</v>
      </c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3">
        <f t="shared" si="7"/>
        <v>0</v>
      </c>
    </row>
    <row r="30" spans="1:15" s="183" customFormat="1" x14ac:dyDescent="0.2">
      <c r="A30" s="244" t="s">
        <v>47</v>
      </c>
      <c r="B30" s="245">
        <f>SUM(B21:B29)</f>
        <v>0</v>
      </c>
      <c r="C30" s="245">
        <f>SUM(C21:C29)</f>
        <v>0</v>
      </c>
      <c r="D30" s="245">
        <f>SUM(D21:D29)</f>
        <v>0</v>
      </c>
      <c r="E30" s="245">
        <f>SUM(E21:E29)</f>
        <v>0</v>
      </c>
      <c r="F30" s="245">
        <f>SUM(F21:F29)</f>
        <v>0</v>
      </c>
      <c r="G30" s="245">
        <f>SUM(G21:G29)</f>
        <v>0</v>
      </c>
      <c r="H30" s="245">
        <f>SUM(H21:H29)</f>
        <v>0</v>
      </c>
      <c r="I30" s="245">
        <f>SUM(I21:I29)</f>
        <v>0</v>
      </c>
      <c r="J30" s="245">
        <f>SUM(J21:J29)</f>
        <v>0</v>
      </c>
      <c r="K30" s="245">
        <f>SUM(K21:K29)</f>
        <v>0</v>
      </c>
      <c r="L30" s="245">
        <f>SUM(L21:L29)</f>
        <v>0</v>
      </c>
      <c r="M30" s="245">
        <f>SUM(M21:M29)</f>
        <v>0</v>
      </c>
      <c r="N30" s="245">
        <f>SUM(N21:N29)</f>
        <v>0</v>
      </c>
      <c r="O30" s="245">
        <f>SUM(O21:O29)</f>
        <v>0</v>
      </c>
    </row>
    <row r="31" spans="1:15" x14ac:dyDescent="0.2">
      <c r="A31" s="246" t="s">
        <v>42</v>
      </c>
      <c r="B31" s="247"/>
      <c r="C31" s="248"/>
      <c r="D31" s="249"/>
      <c r="E31" s="248"/>
      <c r="F31" s="249"/>
      <c r="G31" s="248"/>
      <c r="H31" s="249"/>
      <c r="I31" s="248"/>
      <c r="J31" s="249"/>
      <c r="K31" s="248"/>
      <c r="L31" s="249"/>
      <c r="M31" s="248"/>
      <c r="N31" s="249"/>
      <c r="O31" s="250"/>
    </row>
    <row r="32" spans="1:15" s="183" customFormat="1" x14ac:dyDescent="0.2">
      <c r="A32" s="251" t="s">
        <v>80</v>
      </c>
      <c r="B32" s="180">
        <f t="shared" ref="B32:B37" si="9">SUM(O32/12)</f>
        <v>0</v>
      </c>
      <c r="C32" s="182"/>
      <c r="D32" s="169"/>
      <c r="E32" s="182"/>
      <c r="F32" s="169"/>
      <c r="G32" s="182"/>
      <c r="H32" s="169"/>
      <c r="I32" s="182"/>
      <c r="J32" s="169"/>
      <c r="K32" s="182"/>
      <c r="L32" s="169"/>
      <c r="M32" s="182"/>
      <c r="N32" s="169"/>
      <c r="O32" s="185">
        <f t="shared" si="7"/>
        <v>0</v>
      </c>
    </row>
    <row r="33" spans="1:15" s="183" customFormat="1" x14ac:dyDescent="0.2">
      <c r="A33" s="251" t="s">
        <v>81</v>
      </c>
      <c r="B33" s="180">
        <f t="shared" si="9"/>
        <v>0</v>
      </c>
      <c r="C33" s="182"/>
      <c r="D33" s="169"/>
      <c r="E33" s="182"/>
      <c r="F33" s="169"/>
      <c r="G33" s="182"/>
      <c r="H33" s="169"/>
      <c r="I33" s="182"/>
      <c r="J33" s="169"/>
      <c r="K33" s="182"/>
      <c r="L33" s="169"/>
      <c r="M33" s="182"/>
      <c r="N33" s="169"/>
      <c r="O33" s="185">
        <f t="shared" si="7"/>
        <v>0</v>
      </c>
    </row>
    <row r="34" spans="1:15" s="183" customFormat="1" x14ac:dyDescent="0.2">
      <c r="A34" s="251" t="s">
        <v>21</v>
      </c>
      <c r="B34" s="180">
        <f t="shared" si="9"/>
        <v>0</v>
      </c>
      <c r="C34" s="182"/>
      <c r="D34" s="169"/>
      <c r="E34" s="182"/>
      <c r="F34" s="169"/>
      <c r="G34" s="182"/>
      <c r="H34" s="169"/>
      <c r="I34" s="182"/>
      <c r="J34" s="169"/>
      <c r="K34" s="182"/>
      <c r="L34" s="169"/>
      <c r="M34" s="182"/>
      <c r="N34" s="169"/>
      <c r="O34" s="185">
        <f t="shared" si="7"/>
        <v>0</v>
      </c>
    </row>
    <row r="35" spans="1:15" s="183" customFormat="1" x14ac:dyDescent="0.2">
      <c r="A35" s="252" t="s">
        <v>82</v>
      </c>
      <c r="B35" s="180">
        <f t="shared" si="9"/>
        <v>0</v>
      </c>
      <c r="C35" s="187"/>
      <c r="D35" s="169"/>
      <c r="E35" s="187"/>
      <c r="F35" s="169"/>
      <c r="G35" s="187"/>
      <c r="H35" s="169"/>
      <c r="I35" s="187"/>
      <c r="J35" s="169"/>
      <c r="K35" s="187"/>
      <c r="L35" s="169"/>
      <c r="M35" s="187"/>
      <c r="N35" s="169"/>
      <c r="O35" s="185">
        <f t="shared" si="7"/>
        <v>0</v>
      </c>
    </row>
    <row r="36" spans="1:15" s="183" customFormat="1" x14ac:dyDescent="0.2">
      <c r="A36" s="251" t="s">
        <v>22</v>
      </c>
      <c r="B36" s="180">
        <f t="shared" si="9"/>
        <v>0</v>
      </c>
      <c r="C36" s="182"/>
      <c r="D36" s="169"/>
      <c r="E36" s="182"/>
      <c r="F36" s="169"/>
      <c r="G36" s="182"/>
      <c r="H36" s="169"/>
      <c r="I36" s="182"/>
      <c r="J36" s="182"/>
      <c r="K36" s="182"/>
      <c r="L36" s="182"/>
      <c r="M36" s="182"/>
      <c r="N36" s="169"/>
      <c r="O36" s="185">
        <f t="shared" si="7"/>
        <v>0</v>
      </c>
    </row>
    <row r="37" spans="1:15" s="183" customFormat="1" x14ac:dyDescent="0.2">
      <c r="A37" s="252" t="s">
        <v>23</v>
      </c>
      <c r="B37" s="212">
        <f t="shared" si="9"/>
        <v>0</v>
      </c>
      <c r="C37" s="187"/>
      <c r="D37" s="193"/>
      <c r="E37" s="187"/>
      <c r="F37" s="193"/>
      <c r="G37" s="187"/>
      <c r="H37" s="193"/>
      <c r="I37" s="187"/>
      <c r="J37" s="214"/>
      <c r="K37" s="187"/>
      <c r="L37" s="193"/>
      <c r="M37" s="187"/>
      <c r="N37" s="193"/>
      <c r="O37" s="213">
        <f t="shared" si="7"/>
        <v>0</v>
      </c>
    </row>
    <row r="38" spans="1:15" s="183" customFormat="1" x14ac:dyDescent="0.2">
      <c r="A38" s="253" t="s">
        <v>48</v>
      </c>
      <c r="B38" s="254">
        <f t="shared" ref="B38:N38" si="10">SUM(B32:B37)</f>
        <v>0</v>
      </c>
      <c r="C38" s="254">
        <f t="shared" si="10"/>
        <v>0</v>
      </c>
      <c r="D38" s="254">
        <f t="shared" si="10"/>
        <v>0</v>
      </c>
      <c r="E38" s="254">
        <f t="shared" si="10"/>
        <v>0</v>
      </c>
      <c r="F38" s="254">
        <f t="shared" si="10"/>
        <v>0</v>
      </c>
      <c r="G38" s="254">
        <f t="shared" si="10"/>
        <v>0</v>
      </c>
      <c r="H38" s="254">
        <f t="shared" si="10"/>
        <v>0</v>
      </c>
      <c r="I38" s="254">
        <f t="shared" si="10"/>
        <v>0</v>
      </c>
      <c r="J38" s="254">
        <f t="shared" si="10"/>
        <v>0</v>
      </c>
      <c r="K38" s="254">
        <f t="shared" si="10"/>
        <v>0</v>
      </c>
      <c r="L38" s="254">
        <f t="shared" si="10"/>
        <v>0</v>
      </c>
      <c r="M38" s="254">
        <f t="shared" si="10"/>
        <v>0</v>
      </c>
      <c r="N38" s="254">
        <f t="shared" si="10"/>
        <v>0</v>
      </c>
      <c r="O38" s="255">
        <f t="shared" si="7"/>
        <v>0</v>
      </c>
    </row>
    <row r="39" spans="1:15" x14ac:dyDescent="0.2">
      <c r="A39" s="256" t="s">
        <v>24</v>
      </c>
      <c r="B39" s="257"/>
      <c r="C39" s="258"/>
      <c r="D39" s="259"/>
      <c r="E39" s="258"/>
      <c r="F39" s="259"/>
      <c r="G39" s="258"/>
      <c r="H39" s="259"/>
      <c r="I39" s="258"/>
      <c r="J39" s="259"/>
      <c r="K39" s="258"/>
      <c r="L39" s="259"/>
      <c r="M39" s="258"/>
      <c r="N39" s="259"/>
      <c r="O39" s="260">
        <f t="shared" si="7"/>
        <v>0</v>
      </c>
    </row>
    <row r="40" spans="1:15" s="183" customFormat="1" x14ac:dyDescent="0.2">
      <c r="A40" s="261" t="s">
        <v>80</v>
      </c>
      <c r="B40" s="180">
        <f t="shared" ref="B40:B41" si="11">SUM(O40/12)</f>
        <v>0</v>
      </c>
      <c r="C40" s="182"/>
      <c r="D40" s="169"/>
      <c r="E40" s="182"/>
      <c r="F40" s="169"/>
      <c r="G40" s="182"/>
      <c r="H40" s="169"/>
      <c r="I40" s="182"/>
      <c r="J40" s="169"/>
      <c r="K40" s="182"/>
      <c r="L40" s="169"/>
      <c r="M40" s="182"/>
      <c r="O40" s="185">
        <f t="shared" si="7"/>
        <v>0</v>
      </c>
    </row>
    <row r="41" spans="1:15" s="183" customFormat="1" x14ac:dyDescent="0.2">
      <c r="A41" s="261" t="s">
        <v>81</v>
      </c>
      <c r="B41" s="180">
        <f t="shared" si="11"/>
        <v>0</v>
      </c>
      <c r="C41" s="182"/>
      <c r="D41" s="169"/>
      <c r="E41" s="182"/>
      <c r="F41" s="169"/>
      <c r="G41" s="182"/>
      <c r="H41" s="169"/>
      <c r="I41" s="182"/>
      <c r="J41" s="169"/>
      <c r="K41" s="182"/>
      <c r="L41" s="169"/>
      <c r="M41" s="182"/>
      <c r="N41" s="169"/>
      <c r="O41" s="185">
        <f t="shared" si="7"/>
        <v>0</v>
      </c>
    </row>
    <row r="42" spans="1:15" s="183" customFormat="1" x14ac:dyDescent="0.2">
      <c r="A42" s="262" t="s">
        <v>49</v>
      </c>
      <c r="B42" s="263">
        <f t="shared" ref="B42:O42" si="12">SUM(B40:B41)</f>
        <v>0</v>
      </c>
      <c r="C42" s="263">
        <f t="shared" si="12"/>
        <v>0</v>
      </c>
      <c r="D42" s="263">
        <f t="shared" si="12"/>
        <v>0</v>
      </c>
      <c r="E42" s="263">
        <f t="shared" si="12"/>
        <v>0</v>
      </c>
      <c r="F42" s="263">
        <f t="shared" si="12"/>
        <v>0</v>
      </c>
      <c r="G42" s="263">
        <f t="shared" si="12"/>
        <v>0</v>
      </c>
      <c r="H42" s="263">
        <f t="shared" si="12"/>
        <v>0</v>
      </c>
      <c r="I42" s="263">
        <f t="shared" si="12"/>
        <v>0</v>
      </c>
      <c r="J42" s="263">
        <f t="shared" si="12"/>
        <v>0</v>
      </c>
      <c r="K42" s="263">
        <f t="shared" si="12"/>
        <v>0</v>
      </c>
      <c r="L42" s="263">
        <f t="shared" si="12"/>
        <v>0</v>
      </c>
      <c r="M42" s="263">
        <f t="shared" si="12"/>
        <v>0</v>
      </c>
      <c r="N42" s="263">
        <f t="shared" si="12"/>
        <v>0</v>
      </c>
      <c r="O42" s="263">
        <f t="shared" si="12"/>
        <v>0</v>
      </c>
    </row>
    <row r="43" spans="1:15" x14ac:dyDescent="0.2">
      <c r="A43" s="264" t="s">
        <v>57</v>
      </c>
      <c r="B43" s="265"/>
      <c r="C43" s="266"/>
      <c r="D43" s="265"/>
      <c r="E43" s="265"/>
      <c r="F43" s="265"/>
      <c r="G43" s="265"/>
      <c r="H43" s="265"/>
      <c r="I43" s="266"/>
      <c r="J43" s="266"/>
      <c r="K43" s="266"/>
      <c r="L43" s="266"/>
      <c r="M43" s="266"/>
      <c r="N43" s="266"/>
      <c r="O43" s="267"/>
    </row>
    <row r="44" spans="1:15" s="183" customFormat="1" x14ac:dyDescent="0.2">
      <c r="A44" s="268" t="s">
        <v>83</v>
      </c>
      <c r="B44" s="269">
        <f>SUM(O44/24)</f>
        <v>0</v>
      </c>
      <c r="C44" s="193"/>
      <c r="D44" s="270"/>
      <c r="E44" s="270"/>
      <c r="F44" s="270"/>
      <c r="G44" s="270"/>
      <c r="H44" s="270"/>
      <c r="I44" s="193"/>
      <c r="J44" s="270"/>
      <c r="K44" s="270"/>
      <c r="L44" s="193"/>
      <c r="M44" s="270"/>
      <c r="N44" s="270"/>
      <c r="O44" s="271">
        <f t="shared" ref="O44:O45" si="13">SUM(C44:N44)</f>
        <v>0</v>
      </c>
    </row>
    <row r="45" spans="1:15" s="214" customFormat="1" x14ac:dyDescent="0.2">
      <c r="A45" s="268" t="s">
        <v>84</v>
      </c>
      <c r="B45" s="269">
        <f>SUM(O45/24)</f>
        <v>0</v>
      </c>
      <c r="C45" s="193"/>
      <c r="D45" s="270"/>
      <c r="E45" s="270"/>
      <c r="F45" s="270"/>
      <c r="G45" s="270"/>
      <c r="H45" s="270"/>
      <c r="I45" s="193"/>
      <c r="J45" s="270"/>
      <c r="K45" s="270"/>
      <c r="M45" s="270"/>
      <c r="N45" s="270"/>
      <c r="O45" s="271">
        <f t="shared" si="13"/>
        <v>0</v>
      </c>
    </row>
    <row r="46" spans="1:15" s="276" customFormat="1" x14ac:dyDescent="0.2">
      <c r="A46" s="272" t="s">
        <v>56</v>
      </c>
      <c r="B46" s="273">
        <f>SUM(B43:B45)</f>
        <v>0</v>
      </c>
      <c r="C46" s="274"/>
      <c r="D46" s="274"/>
      <c r="E46" s="274"/>
      <c r="F46" s="274"/>
      <c r="G46" s="274"/>
      <c r="H46" s="274"/>
      <c r="I46" s="274"/>
      <c r="J46" s="274"/>
      <c r="K46" s="274"/>
      <c r="L46" s="275"/>
      <c r="M46" s="274"/>
      <c r="N46" s="274"/>
      <c r="O46" s="273">
        <f>SUM(O43:O45)</f>
        <v>0</v>
      </c>
    </row>
    <row r="47" spans="1:15" x14ac:dyDescent="0.2">
      <c r="A47" s="277" t="s">
        <v>63</v>
      </c>
      <c r="B47" s="278"/>
      <c r="C47" s="279"/>
      <c r="D47" s="280"/>
      <c r="E47" s="279"/>
      <c r="F47" s="280"/>
      <c r="G47" s="279"/>
      <c r="H47" s="280"/>
      <c r="I47" s="279"/>
      <c r="J47" s="280"/>
      <c r="K47" s="279"/>
      <c r="L47" s="280"/>
      <c r="M47" s="279"/>
      <c r="N47" s="280"/>
      <c r="O47" s="281"/>
    </row>
    <row r="48" spans="1:15" s="183" customFormat="1" x14ac:dyDescent="0.2">
      <c r="A48" s="282" t="s">
        <v>85</v>
      </c>
      <c r="B48" s="180">
        <f t="shared" ref="B48:B50" si="14">SUM(O48/12)</f>
        <v>0</v>
      </c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5">
        <f t="shared" si="7"/>
        <v>0</v>
      </c>
    </row>
    <row r="49" spans="1:15" s="183" customFormat="1" x14ac:dyDescent="0.2">
      <c r="A49" s="282" t="s">
        <v>86</v>
      </c>
      <c r="B49" s="180">
        <f t="shared" si="14"/>
        <v>0</v>
      </c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5">
        <f t="shared" si="7"/>
        <v>0</v>
      </c>
    </row>
    <row r="50" spans="1:15" s="183" customFormat="1" x14ac:dyDescent="0.2">
      <c r="A50" s="283" t="s">
        <v>87</v>
      </c>
      <c r="B50" s="212">
        <f t="shared" si="14"/>
        <v>0</v>
      </c>
      <c r="C50" s="193"/>
      <c r="D50" s="284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13">
        <f t="shared" si="7"/>
        <v>0</v>
      </c>
    </row>
    <row r="51" spans="1:15" s="183" customFormat="1" x14ac:dyDescent="0.2">
      <c r="A51" s="285" t="s">
        <v>88</v>
      </c>
      <c r="B51" s="286">
        <f>SUM(B48:B49)</f>
        <v>0</v>
      </c>
      <c r="C51" s="286">
        <f t="shared" ref="C51:N51" si="15">SUM(C48:C50)</f>
        <v>0</v>
      </c>
      <c r="D51" s="286">
        <f t="shared" si="15"/>
        <v>0</v>
      </c>
      <c r="E51" s="286">
        <f t="shared" si="15"/>
        <v>0</v>
      </c>
      <c r="F51" s="286">
        <f t="shared" si="15"/>
        <v>0</v>
      </c>
      <c r="G51" s="286">
        <f t="shared" si="15"/>
        <v>0</v>
      </c>
      <c r="H51" s="286">
        <f t="shared" si="15"/>
        <v>0</v>
      </c>
      <c r="I51" s="286">
        <f t="shared" si="15"/>
        <v>0</v>
      </c>
      <c r="J51" s="286">
        <f t="shared" si="15"/>
        <v>0</v>
      </c>
      <c r="K51" s="286">
        <f t="shared" si="15"/>
        <v>0</v>
      </c>
      <c r="L51" s="286">
        <f t="shared" si="15"/>
        <v>0</v>
      </c>
      <c r="M51" s="286">
        <f t="shared" si="15"/>
        <v>0</v>
      </c>
      <c r="N51" s="286">
        <f t="shared" si="15"/>
        <v>0</v>
      </c>
      <c r="O51" s="286">
        <f>SUM(O48:O49)</f>
        <v>0</v>
      </c>
    </row>
    <row r="52" spans="1:15" x14ac:dyDescent="0.2">
      <c r="A52" s="287" t="s">
        <v>25</v>
      </c>
      <c r="B52" s="288"/>
      <c r="C52" s="289"/>
      <c r="D52" s="289"/>
      <c r="E52" s="289"/>
      <c r="F52" s="289"/>
      <c r="G52" s="289"/>
      <c r="H52" s="289"/>
      <c r="I52" s="289"/>
      <c r="J52" s="289"/>
      <c r="K52" s="289"/>
      <c r="L52" s="289"/>
      <c r="M52" s="289"/>
      <c r="N52" s="289"/>
      <c r="O52" s="290">
        <f t="shared" si="7"/>
        <v>0</v>
      </c>
    </row>
    <row r="53" spans="1:15" s="183" customFormat="1" x14ac:dyDescent="0.2">
      <c r="A53" s="291" t="s">
        <v>89</v>
      </c>
      <c r="B53" s="180">
        <f t="shared" ref="B53:B55" si="16">SUM(O53/12)</f>
        <v>0</v>
      </c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5">
        <f t="shared" si="7"/>
        <v>0</v>
      </c>
    </row>
    <row r="54" spans="1:15" s="183" customFormat="1" x14ac:dyDescent="0.2">
      <c r="A54" s="291" t="s">
        <v>90</v>
      </c>
      <c r="B54" s="180">
        <f t="shared" si="16"/>
        <v>0</v>
      </c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5">
        <f t="shared" si="7"/>
        <v>0</v>
      </c>
    </row>
    <row r="55" spans="1:15" s="183" customFormat="1" x14ac:dyDescent="0.2">
      <c r="A55" s="291" t="s">
        <v>106</v>
      </c>
      <c r="B55" s="180">
        <f t="shared" si="16"/>
        <v>0</v>
      </c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5">
        <f t="shared" si="7"/>
        <v>0</v>
      </c>
    </row>
    <row r="56" spans="1:15" s="183" customFormat="1" x14ac:dyDescent="0.2">
      <c r="A56" s="292" t="s">
        <v>50</v>
      </c>
      <c r="B56" s="293">
        <f>SUM(B53:B55)</f>
        <v>0</v>
      </c>
      <c r="C56" s="293">
        <f>SUM(C53:C55)</f>
        <v>0</v>
      </c>
      <c r="D56" s="293">
        <f>SUM(D53:D55)</f>
        <v>0</v>
      </c>
      <c r="E56" s="293">
        <f>SUM(E53:E55)</f>
        <v>0</v>
      </c>
      <c r="F56" s="293">
        <f>SUM(F53:F55)</f>
        <v>0</v>
      </c>
      <c r="G56" s="293">
        <f>SUM(G53:G55)</f>
        <v>0</v>
      </c>
      <c r="H56" s="293">
        <f>SUM(H53:H55)</f>
        <v>0</v>
      </c>
      <c r="I56" s="293">
        <f>SUM(I53:I55)</f>
        <v>0</v>
      </c>
      <c r="J56" s="293">
        <f>SUM(J53:J55)</f>
        <v>0</v>
      </c>
      <c r="K56" s="293">
        <f>SUM(K53:K55)</f>
        <v>0</v>
      </c>
      <c r="L56" s="293">
        <f>SUM(L53:L55)</f>
        <v>0</v>
      </c>
      <c r="M56" s="293">
        <f>SUM(M53:M55)</f>
        <v>0</v>
      </c>
      <c r="N56" s="293">
        <f>SUM(N53:N55)</f>
        <v>0</v>
      </c>
      <c r="O56" s="293">
        <f>SUM(O53:O55)</f>
        <v>0</v>
      </c>
    </row>
    <row r="57" spans="1:15" x14ac:dyDescent="0.2">
      <c r="A57" s="294" t="s">
        <v>26</v>
      </c>
      <c r="B57" s="295"/>
      <c r="C57" s="296"/>
      <c r="D57" s="296"/>
      <c r="E57" s="296"/>
      <c r="F57" s="296"/>
      <c r="G57" s="296"/>
      <c r="H57" s="296"/>
      <c r="I57" s="296"/>
      <c r="J57" s="296"/>
      <c r="K57" s="296"/>
      <c r="L57" s="296"/>
      <c r="M57" s="296"/>
      <c r="N57" s="296"/>
      <c r="O57" s="297"/>
    </row>
    <row r="58" spans="1:15" s="183" customFormat="1" x14ac:dyDescent="0.2">
      <c r="A58" s="298" t="s">
        <v>93</v>
      </c>
      <c r="B58" s="180">
        <f t="shared" ref="B58:B64" si="17">SUM(O58/12)</f>
        <v>0</v>
      </c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5">
        <f t="shared" ref="O58:O64" si="18">SUM(C58:N58)</f>
        <v>0</v>
      </c>
    </row>
    <row r="59" spans="1:15" s="183" customFormat="1" x14ac:dyDescent="0.2">
      <c r="A59" s="298" t="s">
        <v>94</v>
      </c>
      <c r="B59" s="180">
        <f t="shared" si="17"/>
        <v>0</v>
      </c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5">
        <f t="shared" si="18"/>
        <v>0</v>
      </c>
    </row>
    <row r="60" spans="1:15" s="183" customFormat="1" x14ac:dyDescent="0.2">
      <c r="A60" s="233" t="s">
        <v>95</v>
      </c>
      <c r="B60" s="180">
        <f t="shared" si="17"/>
        <v>0</v>
      </c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5">
        <f t="shared" si="18"/>
        <v>0</v>
      </c>
    </row>
    <row r="61" spans="1:15" s="183" customFormat="1" x14ac:dyDescent="0.2">
      <c r="A61" s="298" t="s">
        <v>96</v>
      </c>
      <c r="B61" s="180">
        <f t="shared" si="17"/>
        <v>0</v>
      </c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5">
        <f t="shared" si="18"/>
        <v>0</v>
      </c>
    </row>
    <row r="62" spans="1:15" s="183" customFormat="1" x14ac:dyDescent="0.2">
      <c r="A62" s="298" t="s">
        <v>27</v>
      </c>
      <c r="B62" s="180">
        <f t="shared" si="17"/>
        <v>0</v>
      </c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185">
        <f t="shared" si="18"/>
        <v>0</v>
      </c>
    </row>
    <row r="63" spans="1:15" s="183" customFormat="1" x14ac:dyDescent="0.2">
      <c r="A63" s="298" t="s">
        <v>28</v>
      </c>
      <c r="B63" s="180">
        <f t="shared" si="17"/>
        <v>0</v>
      </c>
      <c r="C63" s="182"/>
      <c r="D63" s="182"/>
      <c r="E63" s="182"/>
      <c r="F63" s="182"/>
      <c r="G63" s="182"/>
      <c r="H63" s="182"/>
      <c r="I63" s="182"/>
      <c r="J63" s="182"/>
      <c r="K63" s="182"/>
      <c r="L63" s="182"/>
      <c r="M63" s="182"/>
      <c r="N63" s="182"/>
      <c r="O63" s="185">
        <f t="shared" si="18"/>
        <v>0</v>
      </c>
    </row>
    <row r="64" spans="1:15" s="183" customFormat="1" x14ac:dyDescent="0.2">
      <c r="A64" s="298" t="s">
        <v>64</v>
      </c>
      <c r="B64" s="180">
        <f t="shared" si="17"/>
        <v>0</v>
      </c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5">
        <f t="shared" si="18"/>
        <v>0</v>
      </c>
    </row>
    <row r="65" spans="1:26" s="183" customFormat="1" x14ac:dyDescent="0.2">
      <c r="A65" s="299" t="s">
        <v>51</v>
      </c>
      <c r="B65" s="245">
        <f t="shared" ref="B65:O65" si="19">SUM(B58:B64)</f>
        <v>0</v>
      </c>
      <c r="C65" s="245">
        <f t="shared" si="19"/>
        <v>0</v>
      </c>
      <c r="D65" s="245">
        <f t="shared" si="19"/>
        <v>0</v>
      </c>
      <c r="E65" s="245">
        <f t="shared" si="19"/>
        <v>0</v>
      </c>
      <c r="F65" s="245">
        <f t="shared" si="19"/>
        <v>0</v>
      </c>
      <c r="G65" s="245">
        <f t="shared" si="19"/>
        <v>0</v>
      </c>
      <c r="H65" s="245">
        <f t="shared" si="19"/>
        <v>0</v>
      </c>
      <c r="I65" s="245">
        <f t="shared" si="19"/>
        <v>0</v>
      </c>
      <c r="J65" s="245">
        <f t="shared" si="19"/>
        <v>0</v>
      </c>
      <c r="K65" s="245">
        <f t="shared" si="19"/>
        <v>0</v>
      </c>
      <c r="L65" s="245">
        <f t="shared" si="19"/>
        <v>0</v>
      </c>
      <c r="M65" s="245">
        <f t="shared" si="19"/>
        <v>0</v>
      </c>
      <c r="N65" s="245">
        <f t="shared" si="19"/>
        <v>0</v>
      </c>
      <c r="O65" s="245">
        <f t="shared" si="19"/>
        <v>0</v>
      </c>
    </row>
    <row r="66" spans="1:26" s="183" customFormat="1" x14ac:dyDescent="0.2">
      <c r="A66" s="300"/>
      <c r="B66" s="300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</row>
    <row r="67" spans="1:26" s="183" customFormat="1" x14ac:dyDescent="0.2">
      <c r="A67" s="301" t="s">
        <v>52</v>
      </c>
      <c r="B67" s="302">
        <f>SUM(B19,B30,B38,B42,B46,B51,B56,B65)</f>
        <v>0</v>
      </c>
      <c r="C67" s="302">
        <f>SUM(C19,C30,C38,C42,C46,C51,C56,C65)</f>
        <v>0</v>
      </c>
      <c r="D67" s="302">
        <f>SUM(D19,D30,D38,D42,D46,D51,D56,D65)</f>
        <v>0</v>
      </c>
      <c r="E67" s="302">
        <f>SUM(E19,E30,E38,E42,E46,E51,E56,E65)</f>
        <v>0</v>
      </c>
      <c r="F67" s="302">
        <f>SUM(F19,F30,F38,F42,F46,F51,F56,F65)</f>
        <v>0</v>
      </c>
      <c r="G67" s="302">
        <f>SUM(G19,G30,G38,G42,G46,G51,G56,G65)</f>
        <v>0</v>
      </c>
      <c r="H67" s="302">
        <f>SUM(H19,H30,H38,H42,H46,H51,H56,H65)</f>
        <v>0</v>
      </c>
      <c r="I67" s="302">
        <f>SUM(I19,I30,I38,I42,I46,I51,I56,I65)</f>
        <v>0</v>
      </c>
      <c r="J67" s="302">
        <f>SUM(J19,J30,J38,J42,J46,J51,J56,J65)</f>
        <v>0</v>
      </c>
      <c r="K67" s="302">
        <f>SUM(K19,K30,K38,K42,K46,K51,K56,K65)</f>
        <v>0</v>
      </c>
      <c r="L67" s="302">
        <f>SUM(L19,L30,L38,L42,L46,L51,L56,L65)</f>
        <v>0</v>
      </c>
      <c r="M67" s="302">
        <f>SUM(M19,M30,M38,M42,M46,M51,M56,M65)</f>
        <v>0</v>
      </c>
      <c r="N67" s="302">
        <f>SUM(N19,N30,N38,N42,N46,N51,N56,N65)</f>
        <v>0</v>
      </c>
      <c r="O67" s="302">
        <f>SUM(O19,O30,O38,O42,O46,O51,O56,O65)</f>
        <v>0</v>
      </c>
    </row>
    <row r="68" spans="1:26" s="305" customFormat="1" x14ac:dyDescent="0.2">
      <c r="A68" s="303"/>
      <c r="B68" s="304"/>
      <c r="C68" s="303"/>
      <c r="D68" s="303"/>
      <c r="E68" s="303"/>
      <c r="F68" s="303"/>
      <c r="G68" s="303"/>
      <c r="H68" s="303"/>
      <c r="I68" s="303"/>
      <c r="J68" s="303"/>
      <c r="K68" s="303"/>
      <c r="L68" s="303"/>
      <c r="M68" s="303"/>
      <c r="N68" s="303"/>
      <c r="O68" s="304"/>
    </row>
    <row r="69" spans="1:26" s="183" customFormat="1" x14ac:dyDescent="0.2">
      <c r="A69" s="306" t="s">
        <v>55</v>
      </c>
      <c r="B69" s="307">
        <f>SUM(B11-B67)</f>
        <v>0</v>
      </c>
      <c r="C69" s="307">
        <f>SUM(C11-C67)</f>
        <v>0</v>
      </c>
      <c r="D69" s="307">
        <f>SUM(D11-D67)</f>
        <v>0</v>
      </c>
      <c r="E69" s="307">
        <f>SUM(E11-E67)</f>
        <v>0</v>
      </c>
      <c r="F69" s="307">
        <f>SUM(F11-F67)</f>
        <v>0</v>
      </c>
      <c r="G69" s="307">
        <f>SUM(G11-G67)</f>
        <v>0</v>
      </c>
      <c r="H69" s="307">
        <f>SUM(H11-H67)</f>
        <v>0</v>
      </c>
      <c r="I69" s="307">
        <f>SUM(I11-I67)</f>
        <v>0</v>
      </c>
      <c r="J69" s="307">
        <f>SUM(J11-J67)</f>
        <v>0</v>
      </c>
      <c r="K69" s="307">
        <f>SUM(K11-K67)</f>
        <v>0</v>
      </c>
      <c r="L69" s="307">
        <f>SUM(L11-L67)</f>
        <v>0</v>
      </c>
      <c r="M69" s="307">
        <f>SUM(M11-M67)</f>
        <v>0</v>
      </c>
      <c r="N69" s="307">
        <f>SUM(N11-N67)</f>
        <v>0</v>
      </c>
      <c r="O69" s="307">
        <f>SUM(O11-O67)</f>
        <v>0</v>
      </c>
    </row>
    <row r="70" spans="1:26" s="305" customFormat="1" x14ac:dyDescent="0.2">
      <c r="A70" s="308"/>
      <c r="B70" s="309"/>
      <c r="C70" s="310" t="s">
        <v>29</v>
      </c>
      <c r="D70" s="310" t="s">
        <v>30</v>
      </c>
      <c r="E70" s="310" t="s">
        <v>4</v>
      </c>
      <c r="F70" s="310" t="s">
        <v>31</v>
      </c>
      <c r="G70" s="310" t="s">
        <v>6</v>
      </c>
      <c r="H70" s="310" t="s">
        <v>32</v>
      </c>
      <c r="I70" s="310" t="s">
        <v>8</v>
      </c>
      <c r="J70" s="310" t="s">
        <v>33</v>
      </c>
      <c r="K70" s="310" t="s">
        <v>34</v>
      </c>
      <c r="L70" s="310" t="s">
        <v>35</v>
      </c>
      <c r="M70" s="310" t="s">
        <v>36</v>
      </c>
      <c r="N70" s="310" t="s">
        <v>37</v>
      </c>
      <c r="O70" s="310"/>
    </row>
    <row r="71" spans="1:26" x14ac:dyDescent="0.2">
      <c r="A71" s="311" t="s">
        <v>54</v>
      </c>
      <c r="B71" s="312" t="s">
        <v>1</v>
      </c>
      <c r="C71" s="313"/>
      <c r="D71" s="313"/>
      <c r="E71" s="313"/>
      <c r="F71" s="313"/>
      <c r="G71" s="313"/>
      <c r="H71" s="313"/>
      <c r="I71" s="313"/>
      <c r="J71" s="313"/>
      <c r="K71" s="313"/>
      <c r="L71" s="313"/>
      <c r="M71" s="313"/>
      <c r="N71" s="313"/>
      <c r="O71" s="314" t="s">
        <v>14</v>
      </c>
      <c r="P71" s="315"/>
      <c r="Q71" s="315"/>
      <c r="R71" s="315"/>
      <c r="S71" s="315"/>
      <c r="T71" s="315"/>
      <c r="U71" s="315"/>
      <c r="V71" s="315"/>
      <c r="W71" s="315"/>
      <c r="X71" s="315"/>
      <c r="Y71" s="315"/>
      <c r="Z71" s="315"/>
    </row>
    <row r="72" spans="1:26" x14ac:dyDescent="0.2">
      <c r="A72" s="316" t="s">
        <v>60</v>
      </c>
      <c r="B72" s="317">
        <f>SUM(O72/12)</f>
        <v>0</v>
      </c>
      <c r="C72" s="318"/>
      <c r="D72" s="319"/>
      <c r="E72" s="319"/>
      <c r="F72" s="319"/>
      <c r="G72" s="319"/>
      <c r="H72" s="319"/>
      <c r="I72" s="319"/>
      <c r="J72" s="319"/>
      <c r="K72" s="319"/>
      <c r="L72" s="319"/>
      <c r="M72" s="319"/>
      <c r="N72" s="319"/>
      <c r="O72" s="320">
        <f>SUM(C72:N72)</f>
        <v>0</v>
      </c>
      <c r="P72" s="315"/>
      <c r="Q72" s="315"/>
      <c r="R72" s="315"/>
      <c r="S72" s="315"/>
      <c r="T72" s="315"/>
      <c r="U72" s="315"/>
      <c r="V72" s="315"/>
      <c r="W72" s="315"/>
      <c r="X72" s="315"/>
      <c r="Y72" s="315"/>
      <c r="Z72" s="315"/>
    </row>
    <row r="73" spans="1:26" x14ac:dyDescent="0.2">
      <c r="A73" s="316" t="s">
        <v>38</v>
      </c>
      <c r="B73" s="321">
        <f>SUM(O73/12)</f>
        <v>0</v>
      </c>
      <c r="C73" s="322"/>
      <c r="D73" s="323"/>
      <c r="E73" s="323"/>
      <c r="F73" s="323"/>
      <c r="G73" s="323"/>
      <c r="H73" s="323"/>
      <c r="I73" s="323"/>
      <c r="J73" s="323"/>
      <c r="K73" s="323"/>
      <c r="L73" s="323"/>
      <c r="M73" s="323"/>
      <c r="N73" s="323"/>
      <c r="O73" s="320">
        <f>SUM(C73:N73)</f>
        <v>0</v>
      </c>
      <c r="P73" s="315"/>
      <c r="Q73" s="315"/>
      <c r="R73" s="315"/>
      <c r="S73" s="315"/>
      <c r="T73" s="315"/>
      <c r="U73" s="315"/>
      <c r="V73" s="315"/>
      <c r="W73" s="315"/>
      <c r="X73" s="315"/>
      <c r="Y73" s="315"/>
      <c r="Z73" s="315"/>
    </row>
    <row r="74" spans="1:26" x14ac:dyDescent="0.2">
      <c r="A74" s="315" t="s">
        <v>66</v>
      </c>
      <c r="B74" s="321">
        <f t="shared" ref="B74:B83" si="20">SUM(O74/12)</f>
        <v>0</v>
      </c>
      <c r="C74" s="324"/>
      <c r="D74" s="323"/>
      <c r="E74" s="323"/>
      <c r="F74" s="323"/>
      <c r="G74" s="323"/>
      <c r="H74" s="323"/>
      <c r="I74" s="323"/>
      <c r="J74" s="323"/>
      <c r="K74" s="323"/>
      <c r="L74" s="323"/>
      <c r="M74" s="323"/>
      <c r="N74" s="323"/>
      <c r="O74" s="320">
        <f t="shared" ref="O74:O83" si="21">SUM(C74:N74)</f>
        <v>0</v>
      </c>
      <c r="P74" s="315"/>
      <c r="Q74" s="315"/>
      <c r="R74" s="315"/>
      <c r="S74" s="315"/>
      <c r="T74" s="315"/>
      <c r="U74" s="315"/>
      <c r="V74" s="315"/>
      <c r="W74" s="315"/>
      <c r="X74" s="315"/>
      <c r="Y74" s="315"/>
      <c r="Z74" s="315"/>
    </row>
    <row r="75" spans="1:26" x14ac:dyDescent="0.2">
      <c r="A75" s="315" t="s">
        <v>97</v>
      </c>
      <c r="B75" s="321">
        <f t="shared" si="20"/>
        <v>0</v>
      </c>
      <c r="C75" s="325"/>
      <c r="D75" s="326"/>
      <c r="E75" s="326"/>
      <c r="F75" s="326"/>
      <c r="G75" s="326"/>
      <c r="H75" s="326"/>
      <c r="I75" s="326"/>
      <c r="J75" s="326"/>
      <c r="K75" s="326"/>
      <c r="L75" s="326"/>
      <c r="M75" s="326"/>
      <c r="N75" s="326"/>
      <c r="O75" s="320">
        <f t="shared" si="21"/>
        <v>0</v>
      </c>
      <c r="P75" s="315"/>
      <c r="Q75" s="315"/>
      <c r="R75" s="315"/>
      <c r="S75" s="315"/>
      <c r="T75" s="315"/>
      <c r="U75" s="315"/>
      <c r="V75" s="315"/>
      <c r="W75" s="315"/>
      <c r="X75" s="315"/>
      <c r="Y75" s="315"/>
      <c r="Z75" s="315"/>
    </row>
    <row r="76" spans="1:26" x14ac:dyDescent="0.2">
      <c r="A76" s="315" t="s">
        <v>39</v>
      </c>
      <c r="B76" s="321">
        <f t="shared" si="20"/>
        <v>0</v>
      </c>
      <c r="C76" s="325"/>
      <c r="D76" s="326"/>
      <c r="E76" s="326"/>
      <c r="F76" s="326"/>
      <c r="G76" s="326"/>
      <c r="H76" s="326"/>
      <c r="I76" s="326"/>
      <c r="J76" s="326"/>
      <c r="K76" s="326"/>
      <c r="L76" s="326"/>
      <c r="M76" s="326"/>
      <c r="N76" s="326"/>
      <c r="O76" s="320">
        <f t="shared" si="21"/>
        <v>0</v>
      </c>
      <c r="P76" s="315"/>
      <c r="Q76" s="315"/>
      <c r="R76" s="315"/>
      <c r="S76" s="315"/>
      <c r="T76" s="315"/>
      <c r="U76" s="315"/>
      <c r="V76" s="315"/>
      <c r="W76" s="315"/>
      <c r="X76" s="315"/>
      <c r="Y76" s="315"/>
      <c r="Z76" s="315"/>
    </row>
    <row r="77" spans="1:26" x14ac:dyDescent="0.2">
      <c r="A77" s="315" t="s">
        <v>107</v>
      </c>
      <c r="B77" s="321">
        <f t="shared" si="20"/>
        <v>0</v>
      </c>
      <c r="C77" s="325"/>
      <c r="D77" s="326"/>
      <c r="E77" s="326"/>
      <c r="F77" s="326"/>
      <c r="G77" s="326"/>
      <c r="H77" s="326"/>
      <c r="I77" s="326"/>
      <c r="J77" s="326"/>
      <c r="K77" s="326"/>
      <c r="L77" s="326"/>
      <c r="M77" s="326"/>
      <c r="N77" s="326"/>
      <c r="O77" s="320">
        <f t="shared" si="21"/>
        <v>0</v>
      </c>
      <c r="P77" s="315"/>
      <c r="Q77" s="315"/>
      <c r="R77" s="315"/>
      <c r="S77" s="315"/>
      <c r="T77" s="315"/>
      <c r="U77" s="315"/>
      <c r="V77" s="315"/>
      <c r="W77" s="315"/>
      <c r="X77" s="315"/>
      <c r="Y77" s="315"/>
      <c r="Z77" s="315"/>
    </row>
    <row r="78" spans="1:26" ht="15" customHeight="1" x14ac:dyDescent="0.2">
      <c r="A78" s="327" t="s">
        <v>98</v>
      </c>
      <c r="B78" s="321">
        <f t="shared" si="20"/>
        <v>0</v>
      </c>
      <c r="C78" s="328"/>
      <c r="D78" s="326"/>
      <c r="E78" s="326"/>
      <c r="F78" s="326"/>
      <c r="G78" s="326"/>
      <c r="H78" s="326"/>
      <c r="I78" s="326"/>
      <c r="J78" s="326"/>
      <c r="K78" s="326"/>
      <c r="L78" s="326"/>
      <c r="M78" s="326"/>
      <c r="N78" s="326"/>
      <c r="O78" s="320">
        <f t="shared" si="21"/>
        <v>0</v>
      </c>
      <c r="P78" s="315"/>
      <c r="Q78" s="315"/>
      <c r="R78" s="315"/>
      <c r="S78" s="315"/>
      <c r="T78" s="315"/>
      <c r="U78" s="315"/>
      <c r="V78" s="315"/>
      <c r="W78" s="315"/>
      <c r="X78" s="315"/>
      <c r="Y78" s="315"/>
      <c r="Z78" s="315"/>
    </row>
    <row r="79" spans="1:26" x14ac:dyDescent="0.2">
      <c r="A79" s="315" t="s">
        <v>108</v>
      </c>
      <c r="B79" s="321">
        <f t="shared" si="20"/>
        <v>0</v>
      </c>
      <c r="C79" s="325"/>
      <c r="D79" s="326"/>
      <c r="E79" s="326"/>
      <c r="F79" s="326"/>
      <c r="G79" s="326"/>
      <c r="H79" s="326"/>
      <c r="I79" s="326"/>
      <c r="J79" s="326"/>
      <c r="K79" s="326"/>
      <c r="L79" s="326"/>
      <c r="M79" s="326"/>
      <c r="N79" s="326"/>
      <c r="O79" s="320">
        <f t="shared" si="21"/>
        <v>0</v>
      </c>
      <c r="P79" s="315"/>
      <c r="Q79" s="315"/>
      <c r="R79" s="315"/>
      <c r="S79" s="315"/>
      <c r="T79" s="315"/>
      <c r="U79" s="315"/>
      <c r="V79" s="315"/>
      <c r="W79" s="315"/>
      <c r="X79" s="315"/>
      <c r="Y79" s="315"/>
      <c r="Z79" s="315"/>
    </row>
    <row r="80" spans="1:26" x14ac:dyDescent="0.2">
      <c r="A80" s="316" t="s">
        <v>41</v>
      </c>
      <c r="B80" s="321">
        <f t="shared" si="20"/>
        <v>0</v>
      </c>
      <c r="C80" s="325"/>
      <c r="D80" s="329"/>
      <c r="E80" s="329"/>
      <c r="F80" s="329"/>
      <c r="G80" s="329"/>
      <c r="H80" s="329"/>
      <c r="I80" s="329"/>
      <c r="J80" s="329"/>
      <c r="K80" s="329"/>
      <c r="L80" s="329"/>
      <c r="M80" s="329"/>
      <c r="N80" s="329"/>
      <c r="O80" s="320">
        <f t="shared" si="21"/>
        <v>0</v>
      </c>
      <c r="P80" s="315"/>
      <c r="Q80" s="315"/>
      <c r="R80" s="315"/>
      <c r="S80" s="315"/>
      <c r="T80" s="315"/>
      <c r="U80" s="315"/>
      <c r="V80" s="315"/>
      <c r="W80" s="315"/>
      <c r="X80" s="315"/>
      <c r="Y80" s="315"/>
      <c r="Z80" s="315"/>
    </row>
    <row r="81" spans="1:26" x14ac:dyDescent="0.2">
      <c r="A81" s="324" t="s">
        <v>61</v>
      </c>
      <c r="B81" s="321">
        <f t="shared" si="20"/>
        <v>0</v>
      </c>
      <c r="C81" s="325"/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0">
        <f t="shared" si="21"/>
        <v>0</v>
      </c>
      <c r="P81" s="315"/>
      <c r="Q81" s="315"/>
      <c r="R81" s="315"/>
      <c r="S81" s="315"/>
      <c r="T81" s="315"/>
      <c r="U81" s="315"/>
      <c r="V81" s="315"/>
      <c r="W81" s="315"/>
      <c r="X81" s="315"/>
      <c r="Y81" s="315"/>
      <c r="Z81" s="315"/>
    </row>
    <row r="82" spans="1:26" ht="15" customHeight="1" x14ac:dyDescent="0.2">
      <c r="A82" s="324" t="s">
        <v>109</v>
      </c>
      <c r="B82" s="321">
        <f t="shared" si="20"/>
        <v>0</v>
      </c>
      <c r="C82" s="330"/>
      <c r="D82" s="329"/>
      <c r="E82" s="329"/>
      <c r="F82" s="329"/>
      <c r="G82" s="329"/>
      <c r="H82" s="329"/>
      <c r="I82" s="329"/>
      <c r="J82" s="329"/>
      <c r="K82" s="329"/>
      <c r="L82" s="329"/>
      <c r="M82" s="329"/>
      <c r="N82" s="329"/>
      <c r="O82" s="320">
        <f t="shared" si="21"/>
        <v>0</v>
      </c>
    </row>
    <row r="83" spans="1:26" s="183" customFormat="1" ht="15" customHeight="1" x14ac:dyDescent="0.2">
      <c r="A83" s="324" t="s">
        <v>99</v>
      </c>
      <c r="B83" s="331">
        <f t="shared" si="20"/>
        <v>0</v>
      </c>
      <c r="C83" s="332"/>
      <c r="D83" s="333"/>
      <c r="E83" s="333"/>
      <c r="F83" s="333"/>
      <c r="G83" s="333"/>
      <c r="H83" s="333"/>
      <c r="I83" s="333"/>
      <c r="J83" s="333"/>
      <c r="K83" s="333"/>
      <c r="L83" s="333"/>
      <c r="M83" s="333"/>
      <c r="N83" s="333"/>
      <c r="O83" s="334">
        <f t="shared" si="21"/>
        <v>0</v>
      </c>
    </row>
    <row r="84" spans="1:26" x14ac:dyDescent="0.2">
      <c r="A84" s="314" t="s">
        <v>65</v>
      </c>
      <c r="B84" s="314">
        <f t="shared" ref="B84:O84" si="22">SUM(B72:B83)</f>
        <v>0</v>
      </c>
      <c r="C84" s="314">
        <f t="shared" si="22"/>
        <v>0</v>
      </c>
      <c r="D84" s="314">
        <f t="shared" si="22"/>
        <v>0</v>
      </c>
      <c r="E84" s="314">
        <f t="shared" si="22"/>
        <v>0</v>
      </c>
      <c r="F84" s="314">
        <f t="shared" si="22"/>
        <v>0</v>
      </c>
      <c r="G84" s="314">
        <f t="shared" si="22"/>
        <v>0</v>
      </c>
      <c r="H84" s="314">
        <f t="shared" si="22"/>
        <v>0</v>
      </c>
      <c r="I84" s="314">
        <f t="shared" si="22"/>
        <v>0</v>
      </c>
      <c r="J84" s="314">
        <f t="shared" si="22"/>
        <v>0</v>
      </c>
      <c r="K84" s="314">
        <f t="shared" si="22"/>
        <v>0</v>
      </c>
      <c r="L84" s="314">
        <f t="shared" si="22"/>
        <v>0</v>
      </c>
      <c r="M84" s="314">
        <f t="shared" si="22"/>
        <v>0</v>
      </c>
      <c r="N84" s="314">
        <f t="shared" si="22"/>
        <v>0</v>
      </c>
      <c r="O84" s="314">
        <f t="shared" si="22"/>
        <v>0</v>
      </c>
      <c r="P84" s="315"/>
      <c r="Q84" s="315"/>
      <c r="R84" s="315"/>
      <c r="S84" s="315"/>
      <c r="T84" s="315"/>
      <c r="U84" s="315"/>
      <c r="V84" s="315"/>
      <c r="W84" s="315"/>
      <c r="X84" s="315"/>
      <c r="Y84" s="315"/>
      <c r="Z84" s="315"/>
    </row>
    <row r="85" spans="1:26" x14ac:dyDescent="0.2">
      <c r="A85" s="335"/>
      <c r="B85" s="335"/>
      <c r="C85" s="335"/>
      <c r="D85" s="335"/>
      <c r="E85" s="335"/>
      <c r="F85" s="335"/>
      <c r="G85" s="335"/>
      <c r="H85" s="335"/>
      <c r="I85" s="335"/>
      <c r="J85" s="335"/>
      <c r="K85" s="335"/>
      <c r="L85" s="335"/>
      <c r="M85" s="335"/>
      <c r="N85" s="335"/>
      <c r="O85" s="335"/>
      <c r="P85" s="315"/>
      <c r="Q85" s="315"/>
      <c r="R85" s="315"/>
      <c r="S85" s="315"/>
      <c r="T85" s="315"/>
      <c r="U85" s="315"/>
      <c r="V85" s="315"/>
      <c r="W85" s="315"/>
      <c r="X85" s="315"/>
      <c r="Y85" s="315"/>
      <c r="Z85" s="315"/>
    </row>
    <row r="86" spans="1:26" x14ac:dyDescent="0.2">
      <c r="O86" s="336"/>
    </row>
    <row r="87" spans="1:26" x14ac:dyDescent="0.2">
      <c r="O87" s="336"/>
    </row>
    <row r="88" spans="1:26" x14ac:dyDescent="0.2">
      <c r="O88" s="336"/>
    </row>
    <row r="89" spans="1:26" x14ac:dyDescent="0.2">
      <c r="O89" s="336"/>
    </row>
    <row r="90" spans="1:26" x14ac:dyDescent="0.2">
      <c r="O90" s="336"/>
    </row>
    <row r="91" spans="1:26" x14ac:dyDescent="0.2">
      <c r="O91" s="336"/>
    </row>
    <row r="92" spans="1:26" x14ac:dyDescent="0.2">
      <c r="O92" s="336"/>
    </row>
    <row r="93" spans="1:26" x14ac:dyDescent="0.2">
      <c r="O93" s="336"/>
    </row>
    <row r="94" spans="1:26" x14ac:dyDescent="0.2">
      <c r="O94" s="336"/>
    </row>
    <row r="95" spans="1:26" x14ac:dyDescent="0.2">
      <c r="O95" s="336"/>
    </row>
    <row r="96" spans="1:26" x14ac:dyDescent="0.2">
      <c r="O96" s="336"/>
    </row>
    <row r="97" spans="15:15" x14ac:dyDescent="0.2">
      <c r="O97" s="336"/>
    </row>
    <row r="98" spans="15:15" x14ac:dyDescent="0.2">
      <c r="O98" s="336"/>
    </row>
    <row r="99" spans="15:15" x14ac:dyDescent="0.2">
      <c r="O99" s="336"/>
    </row>
    <row r="100" spans="15:15" x14ac:dyDescent="0.2">
      <c r="O100" s="336"/>
    </row>
    <row r="101" spans="15:15" x14ac:dyDescent="0.2">
      <c r="O101" s="336"/>
    </row>
    <row r="102" spans="15:15" x14ac:dyDescent="0.2">
      <c r="O102" s="336"/>
    </row>
    <row r="103" spans="15:15" x14ac:dyDescent="0.2">
      <c r="O103" s="336"/>
    </row>
    <row r="104" spans="15:15" x14ac:dyDescent="0.2">
      <c r="O104" s="336"/>
    </row>
    <row r="105" spans="15:15" x14ac:dyDescent="0.2">
      <c r="O105" s="336"/>
    </row>
    <row r="106" spans="15:15" x14ac:dyDescent="0.2">
      <c r="O106" s="336"/>
    </row>
    <row r="107" spans="15:15" x14ac:dyDescent="0.2">
      <c r="O107" s="336"/>
    </row>
    <row r="108" spans="15:15" x14ac:dyDescent="0.2">
      <c r="O108" s="336"/>
    </row>
    <row r="109" spans="15:15" x14ac:dyDescent="0.2">
      <c r="O109" s="336"/>
    </row>
    <row r="110" spans="15:15" x14ac:dyDescent="0.2">
      <c r="O110" s="336"/>
    </row>
    <row r="111" spans="15:15" x14ac:dyDescent="0.2">
      <c r="O111" s="336"/>
    </row>
    <row r="112" spans="15:15" x14ac:dyDescent="0.2">
      <c r="O112" s="336"/>
    </row>
    <row r="113" spans="15:15" x14ac:dyDescent="0.2">
      <c r="O113" s="336"/>
    </row>
    <row r="114" spans="15:15" x14ac:dyDescent="0.2">
      <c r="O114" s="336"/>
    </row>
    <row r="115" spans="15:15" x14ac:dyDescent="0.2">
      <c r="O115" s="336"/>
    </row>
    <row r="116" spans="15:15" x14ac:dyDescent="0.2">
      <c r="O116" s="336"/>
    </row>
    <row r="117" spans="15:15" x14ac:dyDescent="0.2">
      <c r="O117" s="336"/>
    </row>
    <row r="118" spans="15:15" x14ac:dyDescent="0.2">
      <c r="O118" s="336"/>
    </row>
    <row r="119" spans="15:15" x14ac:dyDescent="0.2">
      <c r="O119" s="336"/>
    </row>
    <row r="120" spans="15:15" x14ac:dyDescent="0.2">
      <c r="O120" s="336"/>
    </row>
    <row r="121" spans="15:15" x14ac:dyDescent="0.2">
      <c r="O121" s="336"/>
    </row>
    <row r="122" spans="15:15" x14ac:dyDescent="0.2">
      <c r="O122" s="336"/>
    </row>
    <row r="123" spans="15:15" x14ac:dyDescent="0.2">
      <c r="O123" s="336"/>
    </row>
    <row r="124" spans="15:15" x14ac:dyDescent="0.2">
      <c r="O124" s="336"/>
    </row>
    <row r="125" spans="15:15" x14ac:dyDescent="0.2">
      <c r="O125" s="336"/>
    </row>
    <row r="126" spans="15:15" x14ac:dyDescent="0.2">
      <c r="O126" s="336"/>
    </row>
    <row r="127" spans="15:15" x14ac:dyDescent="0.2">
      <c r="O127" s="336"/>
    </row>
    <row r="128" spans="15:15" x14ac:dyDescent="0.2">
      <c r="O128" s="336"/>
    </row>
    <row r="129" spans="15:15" x14ac:dyDescent="0.2">
      <c r="O129" s="336"/>
    </row>
    <row r="130" spans="15:15" x14ac:dyDescent="0.2">
      <c r="O130" s="336"/>
    </row>
    <row r="131" spans="15:15" x14ac:dyDescent="0.2">
      <c r="O131" s="336"/>
    </row>
    <row r="132" spans="15:15" x14ac:dyDescent="0.2">
      <c r="O132" s="336"/>
    </row>
    <row r="133" spans="15:15" x14ac:dyDescent="0.2">
      <c r="O133" s="336"/>
    </row>
    <row r="134" spans="15:15" x14ac:dyDescent="0.2">
      <c r="O134" s="336"/>
    </row>
    <row r="135" spans="15:15" x14ac:dyDescent="0.2">
      <c r="O135" s="336"/>
    </row>
    <row r="136" spans="15:15" x14ac:dyDescent="0.2">
      <c r="O136" s="336"/>
    </row>
    <row r="137" spans="15:15" x14ac:dyDescent="0.2">
      <c r="O137" s="336"/>
    </row>
    <row r="138" spans="15:15" x14ac:dyDescent="0.2">
      <c r="O138" s="336"/>
    </row>
    <row r="139" spans="15:15" x14ac:dyDescent="0.2">
      <c r="O139" s="336"/>
    </row>
    <row r="140" spans="15:15" x14ac:dyDescent="0.2">
      <c r="O140" s="336"/>
    </row>
    <row r="141" spans="15:15" x14ac:dyDescent="0.2">
      <c r="O141" s="336"/>
    </row>
    <row r="142" spans="15:15" x14ac:dyDescent="0.2">
      <c r="O142" s="336"/>
    </row>
    <row r="143" spans="15:15" x14ac:dyDescent="0.2">
      <c r="O143" s="336"/>
    </row>
    <row r="144" spans="15:15" x14ac:dyDescent="0.2">
      <c r="O144" s="336"/>
    </row>
    <row r="145" spans="15:15" x14ac:dyDescent="0.2">
      <c r="O145" s="336"/>
    </row>
    <row r="146" spans="15:15" x14ac:dyDescent="0.2">
      <c r="O146" s="336"/>
    </row>
    <row r="147" spans="15:15" x14ac:dyDescent="0.2">
      <c r="O147" s="336"/>
    </row>
    <row r="148" spans="15:15" x14ac:dyDescent="0.2">
      <c r="O148" s="336"/>
    </row>
    <row r="149" spans="15:15" x14ac:dyDescent="0.2">
      <c r="O149" s="336"/>
    </row>
    <row r="150" spans="15:15" x14ac:dyDescent="0.2">
      <c r="O150" s="336"/>
    </row>
    <row r="151" spans="15:15" x14ac:dyDescent="0.2">
      <c r="O151" s="336"/>
    </row>
    <row r="152" spans="15:15" x14ac:dyDescent="0.2">
      <c r="O152" s="336"/>
    </row>
    <row r="153" spans="15:15" x14ac:dyDescent="0.2">
      <c r="O153" s="336"/>
    </row>
    <row r="154" spans="15:15" x14ac:dyDescent="0.2">
      <c r="O154" s="336"/>
    </row>
    <row r="155" spans="15:15" x14ac:dyDescent="0.2">
      <c r="O155" s="336"/>
    </row>
    <row r="156" spans="15:15" x14ac:dyDescent="0.2">
      <c r="O156" s="336"/>
    </row>
    <row r="157" spans="15:15" x14ac:dyDescent="0.2">
      <c r="O157" s="336"/>
    </row>
    <row r="158" spans="15:15" x14ac:dyDescent="0.2">
      <c r="O158" s="336"/>
    </row>
    <row r="159" spans="15:15" x14ac:dyDescent="0.2">
      <c r="O159" s="336"/>
    </row>
    <row r="160" spans="15:15" x14ac:dyDescent="0.2">
      <c r="O160" s="336"/>
    </row>
    <row r="161" spans="15:15" x14ac:dyDescent="0.2">
      <c r="O161" s="336"/>
    </row>
    <row r="162" spans="15:15" x14ac:dyDescent="0.2">
      <c r="O162" s="336"/>
    </row>
    <row r="163" spans="15:15" x14ac:dyDescent="0.2">
      <c r="O163" s="336"/>
    </row>
    <row r="164" spans="15:15" x14ac:dyDescent="0.2">
      <c r="O164" s="336"/>
    </row>
    <row r="165" spans="15:15" x14ac:dyDescent="0.2">
      <c r="O165" s="336"/>
    </row>
    <row r="166" spans="15:15" x14ac:dyDescent="0.2">
      <c r="O166" s="336"/>
    </row>
    <row r="167" spans="15:15" x14ac:dyDescent="0.2">
      <c r="O167" s="336"/>
    </row>
    <row r="168" spans="15:15" x14ac:dyDescent="0.2">
      <c r="O168" s="336"/>
    </row>
    <row r="169" spans="15:15" x14ac:dyDescent="0.2">
      <c r="O169" s="336"/>
    </row>
    <row r="170" spans="15:15" x14ac:dyDescent="0.2">
      <c r="O170" s="336"/>
    </row>
    <row r="171" spans="15:15" x14ac:dyDescent="0.2">
      <c r="O171" s="336"/>
    </row>
    <row r="172" spans="15:15" x14ac:dyDescent="0.2">
      <c r="O172" s="336"/>
    </row>
    <row r="173" spans="15:15" x14ac:dyDescent="0.2">
      <c r="O173" s="336"/>
    </row>
    <row r="174" spans="15:15" x14ac:dyDescent="0.2">
      <c r="O174" s="336"/>
    </row>
    <row r="175" spans="15:15" x14ac:dyDescent="0.2">
      <c r="O175" s="336"/>
    </row>
    <row r="176" spans="15:15" x14ac:dyDescent="0.2">
      <c r="O176" s="336"/>
    </row>
    <row r="177" spans="15:15" x14ac:dyDescent="0.2">
      <c r="O177" s="336"/>
    </row>
    <row r="178" spans="15:15" x14ac:dyDescent="0.2">
      <c r="O178" s="336"/>
    </row>
    <row r="179" spans="15:15" x14ac:dyDescent="0.2">
      <c r="O179" s="336"/>
    </row>
    <row r="180" spans="15:15" x14ac:dyDescent="0.2">
      <c r="O180" s="336"/>
    </row>
    <row r="181" spans="15:15" x14ac:dyDescent="0.2">
      <c r="O181" s="336"/>
    </row>
    <row r="182" spans="15:15" x14ac:dyDescent="0.2">
      <c r="O182" s="336"/>
    </row>
    <row r="183" spans="15:15" x14ac:dyDescent="0.2">
      <c r="O183" s="336"/>
    </row>
    <row r="184" spans="15:15" x14ac:dyDescent="0.2">
      <c r="O184" s="336"/>
    </row>
    <row r="185" spans="15:15" x14ac:dyDescent="0.2">
      <c r="O185" s="336"/>
    </row>
    <row r="186" spans="15:15" x14ac:dyDescent="0.2">
      <c r="O186" s="336"/>
    </row>
    <row r="187" spans="15:15" x14ac:dyDescent="0.2">
      <c r="O187" s="336"/>
    </row>
    <row r="188" spans="15:15" x14ac:dyDescent="0.2">
      <c r="O188" s="336"/>
    </row>
    <row r="189" spans="15:15" x14ac:dyDescent="0.2">
      <c r="O189" s="336"/>
    </row>
    <row r="190" spans="15:15" x14ac:dyDescent="0.2">
      <c r="O190" s="336"/>
    </row>
    <row r="191" spans="15:15" x14ac:dyDescent="0.2">
      <c r="O191" s="336"/>
    </row>
    <row r="192" spans="15:15" x14ac:dyDescent="0.2">
      <c r="O192" s="336"/>
    </row>
    <row r="193" spans="15:15" x14ac:dyDescent="0.2">
      <c r="O193" s="336"/>
    </row>
    <row r="194" spans="15:15" x14ac:dyDescent="0.2">
      <c r="O194" s="336"/>
    </row>
    <row r="195" spans="15:15" x14ac:dyDescent="0.2">
      <c r="O195" s="336"/>
    </row>
    <row r="196" spans="15:15" x14ac:dyDescent="0.2">
      <c r="O196" s="336"/>
    </row>
    <row r="197" spans="15:15" x14ac:dyDescent="0.2">
      <c r="O197" s="336"/>
    </row>
    <row r="198" spans="15:15" x14ac:dyDescent="0.2">
      <c r="O198" s="336"/>
    </row>
    <row r="199" spans="15:15" x14ac:dyDescent="0.2">
      <c r="O199" s="336"/>
    </row>
    <row r="200" spans="15:15" x14ac:dyDescent="0.2">
      <c r="O200" s="336"/>
    </row>
    <row r="201" spans="15:15" x14ac:dyDescent="0.2">
      <c r="O201" s="336"/>
    </row>
    <row r="202" spans="15:15" x14ac:dyDescent="0.2">
      <c r="O202" s="336"/>
    </row>
    <row r="203" spans="15:15" x14ac:dyDescent="0.2">
      <c r="O203" s="336"/>
    </row>
    <row r="204" spans="15:15" x14ac:dyDescent="0.2">
      <c r="O204" s="336"/>
    </row>
    <row r="205" spans="15:15" x14ac:dyDescent="0.2">
      <c r="O205" s="336"/>
    </row>
    <row r="206" spans="15:15" x14ac:dyDescent="0.2">
      <c r="O206" s="336"/>
    </row>
    <row r="207" spans="15:15" x14ac:dyDescent="0.2">
      <c r="O207" s="336"/>
    </row>
    <row r="208" spans="15:15" x14ac:dyDescent="0.2">
      <c r="O208" s="336"/>
    </row>
    <row r="209" spans="15:15" x14ac:dyDescent="0.2">
      <c r="O209" s="336"/>
    </row>
    <row r="210" spans="15:15" x14ac:dyDescent="0.2">
      <c r="O210" s="336"/>
    </row>
    <row r="211" spans="15:15" x14ac:dyDescent="0.2">
      <c r="O211" s="336"/>
    </row>
    <row r="212" spans="15:15" x14ac:dyDescent="0.2">
      <c r="O212" s="336"/>
    </row>
    <row r="213" spans="15:15" x14ac:dyDescent="0.2">
      <c r="O213" s="336"/>
    </row>
    <row r="214" spans="15:15" x14ac:dyDescent="0.2">
      <c r="O214" s="336"/>
    </row>
    <row r="215" spans="15:15" x14ac:dyDescent="0.2">
      <c r="O215" s="336"/>
    </row>
    <row r="216" spans="15:15" x14ac:dyDescent="0.2">
      <c r="O216" s="336"/>
    </row>
    <row r="217" spans="15:15" x14ac:dyDescent="0.2">
      <c r="O217" s="336"/>
    </row>
    <row r="218" spans="15:15" x14ac:dyDescent="0.2">
      <c r="O218" s="336"/>
    </row>
    <row r="219" spans="15:15" x14ac:dyDescent="0.2">
      <c r="O219" s="336"/>
    </row>
    <row r="220" spans="15:15" x14ac:dyDescent="0.2">
      <c r="O220" s="336"/>
    </row>
    <row r="221" spans="15:15" x14ac:dyDescent="0.2">
      <c r="O221" s="336"/>
    </row>
    <row r="222" spans="15:15" x14ac:dyDescent="0.2">
      <c r="O222" s="336"/>
    </row>
    <row r="223" spans="15:15" x14ac:dyDescent="0.2">
      <c r="O223" s="336"/>
    </row>
    <row r="224" spans="15:15" x14ac:dyDescent="0.2">
      <c r="O224" s="336"/>
    </row>
    <row r="225" spans="15:15" x14ac:dyDescent="0.2">
      <c r="O225" s="336"/>
    </row>
    <row r="226" spans="15:15" x14ac:dyDescent="0.2">
      <c r="O226" s="336"/>
    </row>
    <row r="227" spans="15:15" x14ac:dyDescent="0.2">
      <c r="O227" s="336"/>
    </row>
    <row r="228" spans="15:15" x14ac:dyDescent="0.2">
      <c r="O228" s="336"/>
    </row>
    <row r="229" spans="15:15" x14ac:dyDescent="0.2">
      <c r="O229" s="336"/>
    </row>
    <row r="230" spans="15:15" x14ac:dyDescent="0.2">
      <c r="O230" s="336"/>
    </row>
    <row r="231" spans="15:15" x14ac:dyDescent="0.2">
      <c r="O231" s="336"/>
    </row>
    <row r="232" spans="15:15" x14ac:dyDescent="0.2">
      <c r="O232" s="336"/>
    </row>
    <row r="233" spans="15:15" x14ac:dyDescent="0.2">
      <c r="O233" s="336"/>
    </row>
    <row r="234" spans="15:15" x14ac:dyDescent="0.2">
      <c r="O234" s="336"/>
    </row>
    <row r="235" spans="15:15" x14ac:dyDescent="0.2">
      <c r="O235" s="336"/>
    </row>
    <row r="236" spans="15:15" x14ac:dyDescent="0.2">
      <c r="O236" s="336"/>
    </row>
    <row r="237" spans="15:15" x14ac:dyDescent="0.2">
      <c r="O237" s="336"/>
    </row>
    <row r="238" spans="15:15" x14ac:dyDescent="0.2">
      <c r="O238" s="336"/>
    </row>
    <row r="239" spans="15:15" x14ac:dyDescent="0.2">
      <c r="O239" s="336"/>
    </row>
    <row r="240" spans="15:15" x14ac:dyDescent="0.2">
      <c r="O240" s="336"/>
    </row>
    <row r="241" spans="15:15" x14ac:dyDescent="0.2">
      <c r="O241" s="336"/>
    </row>
    <row r="242" spans="15:15" x14ac:dyDescent="0.2">
      <c r="O242" s="336"/>
    </row>
    <row r="243" spans="15:15" x14ac:dyDescent="0.2">
      <c r="O243" s="336"/>
    </row>
    <row r="244" spans="15:15" x14ac:dyDescent="0.2">
      <c r="O244" s="336"/>
    </row>
    <row r="245" spans="15:15" x14ac:dyDescent="0.2">
      <c r="O245" s="336"/>
    </row>
    <row r="246" spans="15:15" x14ac:dyDescent="0.2">
      <c r="O246" s="336"/>
    </row>
    <row r="247" spans="15:15" x14ac:dyDescent="0.2">
      <c r="O247" s="336"/>
    </row>
    <row r="248" spans="15:15" x14ac:dyDescent="0.2">
      <c r="O248" s="336"/>
    </row>
    <row r="249" spans="15:15" x14ac:dyDescent="0.2">
      <c r="O249" s="336"/>
    </row>
    <row r="250" spans="15:15" x14ac:dyDescent="0.2">
      <c r="O250" s="336"/>
    </row>
    <row r="251" spans="15:15" x14ac:dyDescent="0.2">
      <c r="O251" s="336"/>
    </row>
    <row r="252" spans="15:15" x14ac:dyDescent="0.2">
      <c r="O252" s="336"/>
    </row>
    <row r="253" spans="15:15" x14ac:dyDescent="0.2">
      <c r="O253" s="336"/>
    </row>
    <row r="254" spans="15:15" x14ac:dyDescent="0.2">
      <c r="O254" s="336"/>
    </row>
    <row r="255" spans="15:15" x14ac:dyDescent="0.2">
      <c r="O255" s="336"/>
    </row>
    <row r="256" spans="15:15" x14ac:dyDescent="0.2">
      <c r="O256" s="336"/>
    </row>
    <row r="257" spans="15:15" x14ac:dyDescent="0.2">
      <c r="O257" s="336"/>
    </row>
    <row r="258" spans="15:15" x14ac:dyDescent="0.2">
      <c r="O258" s="336"/>
    </row>
    <row r="259" spans="15:15" x14ac:dyDescent="0.2">
      <c r="O259" s="336"/>
    </row>
    <row r="260" spans="15:15" x14ac:dyDescent="0.2">
      <c r="O260" s="336"/>
    </row>
    <row r="261" spans="15:15" x14ac:dyDescent="0.2">
      <c r="O261" s="336"/>
    </row>
    <row r="262" spans="15:15" x14ac:dyDescent="0.2">
      <c r="O262" s="336"/>
    </row>
    <row r="263" spans="15:15" x14ac:dyDescent="0.2">
      <c r="O263" s="336"/>
    </row>
    <row r="264" spans="15:15" x14ac:dyDescent="0.2">
      <c r="O264" s="336"/>
    </row>
    <row r="265" spans="15:15" x14ac:dyDescent="0.2">
      <c r="O265" s="336"/>
    </row>
    <row r="266" spans="15:15" x14ac:dyDescent="0.2">
      <c r="O266" s="336"/>
    </row>
    <row r="267" spans="15:15" x14ac:dyDescent="0.2">
      <c r="O267" s="336"/>
    </row>
    <row r="268" spans="15:15" x14ac:dyDescent="0.2">
      <c r="O268" s="336"/>
    </row>
    <row r="269" spans="15:15" x14ac:dyDescent="0.2">
      <c r="O269" s="336"/>
    </row>
    <row r="270" spans="15:15" x14ac:dyDescent="0.2">
      <c r="O270" s="336"/>
    </row>
    <row r="271" spans="15:15" x14ac:dyDescent="0.2">
      <c r="O271" s="336"/>
    </row>
    <row r="272" spans="15:15" x14ac:dyDescent="0.2">
      <c r="O272" s="336"/>
    </row>
    <row r="273" spans="15:15" x14ac:dyDescent="0.2">
      <c r="O273" s="336"/>
    </row>
    <row r="274" spans="15:15" x14ac:dyDescent="0.2">
      <c r="O274" s="336"/>
    </row>
    <row r="275" spans="15:15" x14ac:dyDescent="0.2">
      <c r="O275" s="336"/>
    </row>
    <row r="276" spans="15:15" x14ac:dyDescent="0.2">
      <c r="O276" s="336"/>
    </row>
    <row r="277" spans="15:15" x14ac:dyDescent="0.2">
      <c r="O277" s="336"/>
    </row>
    <row r="278" spans="15:15" x14ac:dyDescent="0.2">
      <c r="O278" s="336"/>
    </row>
    <row r="279" spans="15:15" x14ac:dyDescent="0.2">
      <c r="O279" s="336"/>
    </row>
    <row r="280" spans="15:15" x14ac:dyDescent="0.2">
      <c r="O280" s="336"/>
    </row>
    <row r="281" spans="15:15" x14ac:dyDescent="0.2">
      <c r="O281" s="336"/>
    </row>
    <row r="282" spans="15:15" x14ac:dyDescent="0.2">
      <c r="O282" s="336"/>
    </row>
    <row r="283" spans="15:15" x14ac:dyDescent="0.2">
      <c r="O283" s="336"/>
    </row>
    <row r="284" spans="15:15" x14ac:dyDescent="0.2">
      <c r="O284" s="336"/>
    </row>
    <row r="285" spans="15:15" x14ac:dyDescent="0.2">
      <c r="O285" s="336"/>
    </row>
    <row r="286" spans="15:15" x14ac:dyDescent="0.2">
      <c r="O286" s="336"/>
    </row>
    <row r="287" spans="15:15" x14ac:dyDescent="0.2">
      <c r="O287" s="336"/>
    </row>
    <row r="288" spans="15:15" x14ac:dyDescent="0.2">
      <c r="O288" s="336"/>
    </row>
    <row r="289" spans="15:15" x14ac:dyDescent="0.2">
      <c r="O289" s="336"/>
    </row>
    <row r="290" spans="15:15" x14ac:dyDescent="0.2">
      <c r="O290" s="336"/>
    </row>
    <row r="291" spans="15:15" x14ac:dyDescent="0.2">
      <c r="O291" s="336"/>
    </row>
    <row r="292" spans="15:15" x14ac:dyDescent="0.2">
      <c r="O292" s="336"/>
    </row>
    <row r="293" spans="15:15" x14ac:dyDescent="0.2">
      <c r="O293" s="336"/>
    </row>
    <row r="294" spans="15:15" x14ac:dyDescent="0.2">
      <c r="O294" s="336"/>
    </row>
    <row r="295" spans="15:15" x14ac:dyDescent="0.2">
      <c r="O295" s="336"/>
    </row>
    <row r="296" spans="15:15" x14ac:dyDescent="0.2">
      <c r="O296" s="336"/>
    </row>
    <row r="297" spans="15:15" x14ac:dyDescent="0.2">
      <c r="O297" s="336"/>
    </row>
    <row r="298" spans="15:15" x14ac:dyDescent="0.2">
      <c r="O298" s="336"/>
    </row>
    <row r="299" spans="15:15" x14ac:dyDescent="0.2">
      <c r="O299" s="336"/>
    </row>
    <row r="300" spans="15:15" x14ac:dyDescent="0.2">
      <c r="O300" s="336"/>
    </row>
    <row r="301" spans="15:15" x14ac:dyDescent="0.2">
      <c r="O301" s="336"/>
    </row>
    <row r="302" spans="15:15" x14ac:dyDescent="0.2">
      <c r="O302" s="336"/>
    </row>
    <row r="303" spans="15:15" x14ac:dyDescent="0.2">
      <c r="O303" s="336"/>
    </row>
    <row r="304" spans="15:15" x14ac:dyDescent="0.2">
      <c r="O304" s="336"/>
    </row>
    <row r="305" spans="15:15" x14ac:dyDescent="0.2">
      <c r="O305" s="336"/>
    </row>
    <row r="306" spans="15:15" x14ac:dyDescent="0.2">
      <c r="O306" s="336"/>
    </row>
    <row r="307" spans="15:15" x14ac:dyDescent="0.2">
      <c r="O307" s="336"/>
    </row>
    <row r="308" spans="15:15" x14ac:dyDescent="0.2">
      <c r="O308" s="336"/>
    </row>
    <row r="309" spans="15:15" x14ac:dyDescent="0.2">
      <c r="O309" s="336"/>
    </row>
    <row r="310" spans="15:15" x14ac:dyDescent="0.2">
      <c r="O310" s="336"/>
    </row>
    <row r="311" spans="15:15" x14ac:dyDescent="0.2">
      <c r="O311" s="336"/>
    </row>
    <row r="312" spans="15:15" x14ac:dyDescent="0.2">
      <c r="O312" s="336"/>
    </row>
    <row r="313" spans="15:15" x14ac:dyDescent="0.2">
      <c r="O313" s="336"/>
    </row>
    <row r="314" spans="15:15" x14ac:dyDescent="0.2">
      <c r="O314" s="336"/>
    </row>
    <row r="315" spans="15:15" x14ac:dyDescent="0.2">
      <c r="O315" s="336"/>
    </row>
    <row r="316" spans="15:15" x14ac:dyDescent="0.2">
      <c r="O316" s="336"/>
    </row>
    <row r="317" spans="15:15" x14ac:dyDescent="0.2">
      <c r="O317" s="336"/>
    </row>
    <row r="318" spans="15:15" x14ac:dyDescent="0.2">
      <c r="O318" s="336"/>
    </row>
    <row r="319" spans="15:15" x14ac:dyDescent="0.2">
      <c r="O319" s="336"/>
    </row>
    <row r="320" spans="15:15" x14ac:dyDescent="0.2">
      <c r="O320" s="336"/>
    </row>
    <row r="321" spans="15:15" x14ac:dyDescent="0.2">
      <c r="O321" s="336"/>
    </row>
    <row r="322" spans="15:15" x14ac:dyDescent="0.2">
      <c r="O322" s="336"/>
    </row>
    <row r="323" spans="15:15" x14ac:dyDescent="0.2">
      <c r="O323" s="336"/>
    </row>
    <row r="324" spans="15:15" x14ac:dyDescent="0.2">
      <c r="O324" s="336"/>
    </row>
    <row r="325" spans="15:15" x14ac:dyDescent="0.2">
      <c r="O325" s="336"/>
    </row>
    <row r="326" spans="15:15" x14ac:dyDescent="0.2">
      <c r="O326" s="336"/>
    </row>
    <row r="327" spans="15:15" x14ac:dyDescent="0.2">
      <c r="O327" s="336"/>
    </row>
    <row r="328" spans="15:15" x14ac:dyDescent="0.2">
      <c r="O328" s="336"/>
    </row>
    <row r="329" spans="15:15" x14ac:dyDescent="0.2">
      <c r="O329" s="336"/>
    </row>
    <row r="330" spans="15:15" x14ac:dyDescent="0.2">
      <c r="O330" s="336"/>
    </row>
    <row r="331" spans="15:15" x14ac:dyDescent="0.2">
      <c r="O331" s="336"/>
    </row>
    <row r="332" spans="15:15" x14ac:dyDescent="0.2">
      <c r="O332" s="336"/>
    </row>
    <row r="333" spans="15:15" x14ac:dyDescent="0.2">
      <c r="O333" s="336"/>
    </row>
    <row r="334" spans="15:15" x14ac:dyDescent="0.2">
      <c r="O334" s="336"/>
    </row>
    <row r="335" spans="15:15" x14ac:dyDescent="0.2">
      <c r="O335" s="336"/>
    </row>
    <row r="336" spans="15:15" x14ac:dyDescent="0.2">
      <c r="O336" s="336"/>
    </row>
    <row r="337" spans="15:15" x14ac:dyDescent="0.2">
      <c r="O337" s="336"/>
    </row>
    <row r="338" spans="15:15" x14ac:dyDescent="0.2">
      <c r="O338" s="336"/>
    </row>
    <row r="339" spans="15:15" x14ac:dyDescent="0.2">
      <c r="O339" s="336"/>
    </row>
    <row r="340" spans="15:15" x14ac:dyDescent="0.2">
      <c r="O340" s="336"/>
    </row>
    <row r="341" spans="15:15" x14ac:dyDescent="0.2">
      <c r="O341" s="336"/>
    </row>
    <row r="342" spans="15:15" x14ac:dyDescent="0.2">
      <c r="O342" s="336"/>
    </row>
    <row r="343" spans="15:15" x14ac:dyDescent="0.2">
      <c r="O343" s="336"/>
    </row>
    <row r="344" spans="15:15" x14ac:dyDescent="0.2">
      <c r="O344" s="336"/>
    </row>
    <row r="345" spans="15:15" x14ac:dyDescent="0.2">
      <c r="O345" s="336"/>
    </row>
    <row r="346" spans="15:15" x14ac:dyDescent="0.2">
      <c r="O346" s="336"/>
    </row>
    <row r="347" spans="15:15" x14ac:dyDescent="0.2">
      <c r="O347" s="336"/>
    </row>
    <row r="348" spans="15:15" x14ac:dyDescent="0.2">
      <c r="O348" s="336"/>
    </row>
    <row r="349" spans="15:15" x14ac:dyDescent="0.2">
      <c r="O349" s="336"/>
    </row>
    <row r="350" spans="15:15" x14ac:dyDescent="0.2">
      <c r="O350" s="336"/>
    </row>
    <row r="351" spans="15:15" x14ac:dyDescent="0.2">
      <c r="O351" s="336"/>
    </row>
    <row r="352" spans="15:15" x14ac:dyDescent="0.2">
      <c r="O352" s="336"/>
    </row>
    <row r="353" spans="15:15" x14ac:dyDescent="0.2">
      <c r="O353" s="336"/>
    </row>
    <row r="354" spans="15:15" x14ac:dyDescent="0.2">
      <c r="O354" s="336"/>
    </row>
    <row r="355" spans="15:15" x14ac:dyDescent="0.2">
      <c r="O355" s="336"/>
    </row>
    <row r="356" spans="15:15" x14ac:dyDescent="0.2">
      <c r="O356" s="336"/>
    </row>
    <row r="357" spans="15:15" x14ac:dyDescent="0.2">
      <c r="O357" s="336"/>
    </row>
    <row r="358" spans="15:15" x14ac:dyDescent="0.2">
      <c r="O358" s="336"/>
    </row>
    <row r="359" spans="15:15" x14ac:dyDescent="0.2">
      <c r="O359" s="336"/>
    </row>
    <row r="360" spans="15:15" x14ac:dyDescent="0.2">
      <c r="O360" s="336"/>
    </row>
    <row r="361" spans="15:15" x14ac:dyDescent="0.2">
      <c r="O361" s="336"/>
    </row>
    <row r="362" spans="15:15" x14ac:dyDescent="0.2">
      <c r="O362" s="336"/>
    </row>
    <row r="363" spans="15:15" x14ac:dyDescent="0.2">
      <c r="O363" s="336"/>
    </row>
    <row r="364" spans="15:15" x14ac:dyDescent="0.2">
      <c r="O364" s="336"/>
    </row>
    <row r="365" spans="15:15" x14ac:dyDescent="0.2">
      <c r="O365" s="336"/>
    </row>
    <row r="366" spans="15:15" x14ac:dyDescent="0.2">
      <c r="O366" s="336"/>
    </row>
    <row r="367" spans="15:15" x14ac:dyDescent="0.2">
      <c r="O367" s="336"/>
    </row>
    <row r="368" spans="15:15" x14ac:dyDescent="0.2">
      <c r="O368" s="336"/>
    </row>
    <row r="369" spans="15:15" x14ac:dyDescent="0.2">
      <c r="O369" s="336"/>
    </row>
    <row r="370" spans="15:15" x14ac:dyDescent="0.2">
      <c r="O370" s="336"/>
    </row>
    <row r="371" spans="15:15" x14ac:dyDescent="0.2">
      <c r="O371" s="336"/>
    </row>
    <row r="372" spans="15:15" x14ac:dyDescent="0.2">
      <c r="O372" s="336"/>
    </row>
    <row r="373" spans="15:15" x14ac:dyDescent="0.2">
      <c r="O373" s="336"/>
    </row>
    <row r="374" spans="15:15" x14ac:dyDescent="0.2">
      <c r="O374" s="336"/>
    </row>
    <row r="375" spans="15:15" x14ac:dyDescent="0.2">
      <c r="O375" s="336"/>
    </row>
    <row r="376" spans="15:15" x14ac:dyDescent="0.2">
      <c r="O376" s="336"/>
    </row>
    <row r="377" spans="15:15" x14ac:dyDescent="0.2">
      <c r="O377" s="336"/>
    </row>
    <row r="378" spans="15:15" x14ac:dyDescent="0.2">
      <c r="O378" s="336"/>
    </row>
    <row r="379" spans="15:15" x14ac:dyDescent="0.2">
      <c r="O379" s="336"/>
    </row>
    <row r="380" spans="15:15" x14ac:dyDescent="0.2">
      <c r="O380" s="336"/>
    </row>
    <row r="381" spans="15:15" x14ac:dyDescent="0.2">
      <c r="O381" s="336"/>
    </row>
    <row r="382" spans="15:15" x14ac:dyDescent="0.2">
      <c r="O382" s="336"/>
    </row>
    <row r="383" spans="15:15" x14ac:dyDescent="0.2">
      <c r="O383" s="336"/>
    </row>
    <row r="384" spans="15:15" x14ac:dyDescent="0.2">
      <c r="O384" s="336"/>
    </row>
    <row r="385" spans="15:15" x14ac:dyDescent="0.2">
      <c r="O385" s="336"/>
    </row>
    <row r="386" spans="15:15" x14ac:dyDescent="0.2">
      <c r="O386" s="336"/>
    </row>
    <row r="387" spans="15:15" x14ac:dyDescent="0.2">
      <c r="O387" s="336"/>
    </row>
    <row r="388" spans="15:15" x14ac:dyDescent="0.2">
      <c r="O388" s="336"/>
    </row>
    <row r="389" spans="15:15" x14ac:dyDescent="0.2">
      <c r="O389" s="336"/>
    </row>
    <row r="390" spans="15:15" x14ac:dyDescent="0.2">
      <c r="O390" s="336"/>
    </row>
    <row r="391" spans="15:15" x14ac:dyDescent="0.2">
      <c r="O391" s="336"/>
    </row>
    <row r="392" spans="15:15" x14ac:dyDescent="0.2">
      <c r="O392" s="336"/>
    </row>
    <row r="393" spans="15:15" x14ac:dyDescent="0.2">
      <c r="O393" s="336"/>
    </row>
    <row r="394" spans="15:15" x14ac:dyDescent="0.2">
      <c r="O394" s="336"/>
    </row>
    <row r="395" spans="15:15" x14ac:dyDescent="0.2">
      <c r="O395" s="336"/>
    </row>
    <row r="396" spans="15:15" x14ac:dyDescent="0.2">
      <c r="O396" s="336"/>
    </row>
    <row r="397" spans="15:15" x14ac:dyDescent="0.2">
      <c r="O397" s="336"/>
    </row>
    <row r="398" spans="15:15" x14ac:dyDescent="0.2">
      <c r="O398" s="336"/>
    </row>
    <row r="399" spans="15:15" x14ac:dyDescent="0.2">
      <c r="O399" s="336"/>
    </row>
    <row r="400" spans="15:15" x14ac:dyDescent="0.2">
      <c r="O400" s="336"/>
    </row>
    <row r="401" spans="15:15" x14ac:dyDescent="0.2">
      <c r="O401" s="336"/>
    </row>
    <row r="402" spans="15:15" x14ac:dyDescent="0.2">
      <c r="O402" s="336"/>
    </row>
    <row r="403" spans="15:15" x14ac:dyDescent="0.2">
      <c r="O403" s="336"/>
    </row>
    <row r="404" spans="15:15" x14ac:dyDescent="0.2">
      <c r="O404" s="336"/>
    </row>
    <row r="405" spans="15:15" x14ac:dyDescent="0.2">
      <c r="O405" s="336"/>
    </row>
    <row r="406" spans="15:15" x14ac:dyDescent="0.2">
      <c r="O406" s="336"/>
    </row>
    <row r="407" spans="15:15" x14ac:dyDescent="0.2">
      <c r="O407" s="336"/>
    </row>
    <row r="408" spans="15:15" x14ac:dyDescent="0.2">
      <c r="O408" s="336"/>
    </row>
    <row r="409" spans="15:15" x14ac:dyDescent="0.2">
      <c r="O409" s="336"/>
    </row>
    <row r="410" spans="15:15" x14ac:dyDescent="0.2">
      <c r="O410" s="336"/>
    </row>
    <row r="411" spans="15:15" x14ac:dyDescent="0.2">
      <c r="O411" s="336"/>
    </row>
    <row r="412" spans="15:15" x14ac:dyDescent="0.2">
      <c r="O412" s="336"/>
    </row>
    <row r="413" spans="15:15" x14ac:dyDescent="0.2">
      <c r="O413" s="336"/>
    </row>
    <row r="414" spans="15:15" x14ac:dyDescent="0.2">
      <c r="O414" s="336"/>
    </row>
    <row r="415" spans="15:15" x14ac:dyDescent="0.2">
      <c r="O415" s="336"/>
    </row>
    <row r="416" spans="15:15" x14ac:dyDescent="0.2">
      <c r="O416" s="336"/>
    </row>
    <row r="417" spans="15:15" x14ac:dyDescent="0.2">
      <c r="O417" s="336"/>
    </row>
    <row r="418" spans="15:15" x14ac:dyDescent="0.2">
      <c r="O418" s="336"/>
    </row>
    <row r="419" spans="15:15" x14ac:dyDescent="0.2">
      <c r="O419" s="336"/>
    </row>
    <row r="420" spans="15:15" x14ac:dyDescent="0.2">
      <c r="O420" s="336"/>
    </row>
    <row r="421" spans="15:15" x14ac:dyDescent="0.2">
      <c r="O421" s="336"/>
    </row>
    <row r="422" spans="15:15" x14ac:dyDescent="0.2">
      <c r="O422" s="336"/>
    </row>
    <row r="423" spans="15:15" x14ac:dyDescent="0.2">
      <c r="O423" s="336"/>
    </row>
    <row r="424" spans="15:15" x14ac:dyDescent="0.2">
      <c r="O424" s="336"/>
    </row>
    <row r="425" spans="15:15" x14ac:dyDescent="0.2">
      <c r="O425" s="336"/>
    </row>
    <row r="426" spans="15:15" x14ac:dyDescent="0.2">
      <c r="O426" s="336"/>
    </row>
    <row r="427" spans="15:15" x14ac:dyDescent="0.2">
      <c r="O427" s="336"/>
    </row>
    <row r="428" spans="15:15" x14ac:dyDescent="0.2">
      <c r="O428" s="336"/>
    </row>
    <row r="429" spans="15:15" x14ac:dyDescent="0.2">
      <c r="O429" s="336"/>
    </row>
    <row r="430" spans="15:15" x14ac:dyDescent="0.2">
      <c r="O430" s="336"/>
    </row>
    <row r="431" spans="15:15" x14ac:dyDescent="0.2">
      <c r="O431" s="336"/>
    </row>
    <row r="432" spans="15:15" x14ac:dyDescent="0.2">
      <c r="O432" s="336"/>
    </row>
    <row r="433" spans="15:15" x14ac:dyDescent="0.2">
      <c r="O433" s="336"/>
    </row>
    <row r="434" spans="15:15" x14ac:dyDescent="0.2">
      <c r="O434" s="336"/>
    </row>
    <row r="435" spans="15:15" x14ac:dyDescent="0.2">
      <c r="O435" s="336"/>
    </row>
    <row r="436" spans="15:15" x14ac:dyDescent="0.2">
      <c r="O436" s="336"/>
    </row>
    <row r="437" spans="15:15" x14ac:dyDescent="0.2">
      <c r="O437" s="336"/>
    </row>
    <row r="438" spans="15:15" x14ac:dyDescent="0.2">
      <c r="O438" s="336"/>
    </row>
    <row r="439" spans="15:15" x14ac:dyDescent="0.2">
      <c r="O439" s="336"/>
    </row>
    <row r="440" spans="15:15" x14ac:dyDescent="0.2">
      <c r="O440" s="336"/>
    </row>
    <row r="441" spans="15:15" x14ac:dyDescent="0.2">
      <c r="O441" s="336"/>
    </row>
    <row r="442" spans="15:15" x14ac:dyDescent="0.2">
      <c r="O442" s="336"/>
    </row>
    <row r="443" spans="15:15" x14ac:dyDescent="0.2">
      <c r="O443" s="336"/>
    </row>
    <row r="444" spans="15:15" x14ac:dyDescent="0.2">
      <c r="O444" s="336"/>
    </row>
    <row r="445" spans="15:15" x14ac:dyDescent="0.2">
      <c r="O445" s="336"/>
    </row>
    <row r="446" spans="15:15" x14ac:dyDescent="0.2">
      <c r="O446" s="336"/>
    </row>
    <row r="447" spans="15:15" x14ac:dyDescent="0.2">
      <c r="O447" s="336"/>
    </row>
    <row r="448" spans="15:15" x14ac:dyDescent="0.2">
      <c r="O448" s="336"/>
    </row>
    <row r="449" spans="15:15" x14ac:dyDescent="0.2">
      <c r="O449" s="336"/>
    </row>
    <row r="450" spans="15:15" x14ac:dyDescent="0.2">
      <c r="O450" s="336"/>
    </row>
    <row r="451" spans="15:15" x14ac:dyDescent="0.2">
      <c r="O451" s="336"/>
    </row>
    <row r="452" spans="15:15" x14ac:dyDescent="0.2">
      <c r="O452" s="336"/>
    </row>
    <row r="453" spans="15:15" x14ac:dyDescent="0.2">
      <c r="O453" s="336"/>
    </row>
    <row r="454" spans="15:15" x14ac:dyDescent="0.2">
      <c r="O454" s="336"/>
    </row>
    <row r="455" spans="15:15" x14ac:dyDescent="0.2">
      <c r="O455" s="336"/>
    </row>
    <row r="456" spans="15:15" x14ac:dyDescent="0.2">
      <c r="O456" s="336"/>
    </row>
    <row r="457" spans="15:15" x14ac:dyDescent="0.2">
      <c r="O457" s="336"/>
    </row>
    <row r="458" spans="15:15" x14ac:dyDescent="0.2">
      <c r="O458" s="336"/>
    </row>
    <row r="459" spans="15:15" x14ac:dyDescent="0.2">
      <c r="O459" s="336"/>
    </row>
    <row r="460" spans="15:15" x14ac:dyDescent="0.2">
      <c r="O460" s="336"/>
    </row>
    <row r="461" spans="15:15" x14ac:dyDescent="0.2">
      <c r="O461" s="336"/>
    </row>
    <row r="462" spans="15:15" x14ac:dyDescent="0.2">
      <c r="O462" s="336"/>
    </row>
    <row r="463" spans="15:15" x14ac:dyDescent="0.2">
      <c r="O463" s="336"/>
    </row>
    <row r="464" spans="15:15" x14ac:dyDescent="0.2">
      <c r="O464" s="336"/>
    </row>
    <row r="465" spans="15:15" x14ac:dyDescent="0.2">
      <c r="O465" s="336"/>
    </row>
    <row r="466" spans="15:15" x14ac:dyDescent="0.2">
      <c r="O466" s="336"/>
    </row>
    <row r="467" spans="15:15" x14ac:dyDescent="0.2">
      <c r="O467" s="336"/>
    </row>
    <row r="468" spans="15:15" x14ac:dyDescent="0.2">
      <c r="O468" s="336"/>
    </row>
    <row r="469" spans="15:15" x14ac:dyDescent="0.2">
      <c r="O469" s="336"/>
    </row>
    <row r="470" spans="15:15" x14ac:dyDescent="0.2">
      <c r="O470" s="336"/>
    </row>
    <row r="471" spans="15:15" x14ac:dyDescent="0.2">
      <c r="O471" s="336"/>
    </row>
    <row r="472" spans="15:15" x14ac:dyDescent="0.2">
      <c r="O472" s="336"/>
    </row>
    <row r="473" spans="15:15" x14ac:dyDescent="0.2">
      <c r="O473" s="336"/>
    </row>
    <row r="474" spans="15:15" x14ac:dyDescent="0.2">
      <c r="O474" s="336"/>
    </row>
    <row r="475" spans="15:15" x14ac:dyDescent="0.2">
      <c r="O475" s="336"/>
    </row>
    <row r="476" spans="15:15" x14ac:dyDescent="0.2">
      <c r="O476" s="336"/>
    </row>
    <row r="477" spans="15:15" x14ac:dyDescent="0.2">
      <c r="O477" s="336"/>
    </row>
    <row r="478" spans="15:15" x14ac:dyDescent="0.2">
      <c r="O478" s="336"/>
    </row>
    <row r="479" spans="15:15" x14ac:dyDescent="0.2">
      <c r="O479" s="336"/>
    </row>
    <row r="480" spans="15:15" x14ac:dyDescent="0.2">
      <c r="O480" s="336"/>
    </row>
    <row r="481" spans="15:15" x14ac:dyDescent="0.2">
      <c r="O481" s="336"/>
    </row>
    <row r="482" spans="15:15" x14ac:dyDescent="0.2">
      <c r="O482" s="336"/>
    </row>
    <row r="483" spans="15:15" x14ac:dyDescent="0.2">
      <c r="O483" s="336"/>
    </row>
    <row r="484" spans="15:15" x14ac:dyDescent="0.2">
      <c r="O484" s="336"/>
    </row>
    <row r="485" spans="15:15" x14ac:dyDescent="0.2">
      <c r="O485" s="336"/>
    </row>
    <row r="486" spans="15:15" x14ac:dyDescent="0.2">
      <c r="O486" s="336"/>
    </row>
    <row r="487" spans="15:15" x14ac:dyDescent="0.2">
      <c r="O487" s="336"/>
    </row>
    <row r="488" spans="15:15" x14ac:dyDescent="0.2">
      <c r="O488" s="336"/>
    </row>
    <row r="489" spans="15:15" x14ac:dyDescent="0.2">
      <c r="O489" s="336"/>
    </row>
    <row r="490" spans="15:15" x14ac:dyDescent="0.2">
      <c r="O490" s="336"/>
    </row>
    <row r="491" spans="15:15" x14ac:dyDescent="0.2">
      <c r="O491" s="336"/>
    </row>
    <row r="492" spans="15:15" x14ac:dyDescent="0.2">
      <c r="O492" s="336"/>
    </row>
    <row r="493" spans="15:15" x14ac:dyDescent="0.2">
      <c r="O493" s="336"/>
    </row>
    <row r="494" spans="15:15" x14ac:dyDescent="0.2">
      <c r="O494" s="336"/>
    </row>
    <row r="495" spans="15:15" x14ac:dyDescent="0.2">
      <c r="O495" s="336"/>
    </row>
    <row r="496" spans="15:15" x14ac:dyDescent="0.2">
      <c r="O496" s="336"/>
    </row>
    <row r="497" spans="15:15" x14ac:dyDescent="0.2">
      <c r="O497" s="336"/>
    </row>
    <row r="498" spans="15:15" x14ac:dyDescent="0.2">
      <c r="O498" s="336"/>
    </row>
    <row r="499" spans="15:15" x14ac:dyDescent="0.2">
      <c r="O499" s="336"/>
    </row>
    <row r="500" spans="15:15" x14ac:dyDescent="0.2">
      <c r="O500" s="336"/>
    </row>
    <row r="501" spans="15:15" x14ac:dyDescent="0.2">
      <c r="O501" s="336"/>
    </row>
    <row r="502" spans="15:15" x14ac:dyDescent="0.2">
      <c r="O502" s="336"/>
    </row>
    <row r="503" spans="15:15" x14ac:dyDescent="0.2">
      <c r="O503" s="336"/>
    </row>
    <row r="504" spans="15:15" x14ac:dyDescent="0.2">
      <c r="O504" s="336"/>
    </row>
    <row r="505" spans="15:15" x14ac:dyDescent="0.2">
      <c r="O505" s="336"/>
    </row>
    <row r="506" spans="15:15" x14ac:dyDescent="0.2">
      <c r="O506" s="336"/>
    </row>
    <row r="507" spans="15:15" x14ac:dyDescent="0.2">
      <c r="O507" s="336"/>
    </row>
    <row r="508" spans="15:15" x14ac:dyDescent="0.2">
      <c r="O508" s="336"/>
    </row>
    <row r="509" spans="15:15" x14ac:dyDescent="0.2">
      <c r="O509" s="336"/>
    </row>
    <row r="510" spans="15:15" x14ac:dyDescent="0.2">
      <c r="O510" s="336"/>
    </row>
    <row r="511" spans="15:15" x14ac:dyDescent="0.2">
      <c r="O511" s="336"/>
    </row>
    <row r="512" spans="15:15" x14ac:dyDescent="0.2">
      <c r="O512" s="336"/>
    </row>
    <row r="513" spans="15:15" x14ac:dyDescent="0.2">
      <c r="O513" s="336"/>
    </row>
    <row r="514" spans="15:15" x14ac:dyDescent="0.2">
      <c r="O514" s="336"/>
    </row>
    <row r="515" spans="15:15" x14ac:dyDescent="0.2">
      <c r="O515" s="336"/>
    </row>
    <row r="516" spans="15:15" x14ac:dyDescent="0.2">
      <c r="O516" s="336"/>
    </row>
    <row r="517" spans="15:15" x14ac:dyDescent="0.2">
      <c r="O517" s="336"/>
    </row>
    <row r="518" spans="15:15" x14ac:dyDescent="0.2">
      <c r="O518" s="336"/>
    </row>
    <row r="519" spans="15:15" x14ac:dyDescent="0.2">
      <c r="O519" s="336"/>
    </row>
    <row r="520" spans="15:15" x14ac:dyDescent="0.2">
      <c r="O520" s="336"/>
    </row>
    <row r="521" spans="15:15" x14ac:dyDescent="0.2">
      <c r="O521" s="336"/>
    </row>
    <row r="522" spans="15:15" x14ac:dyDescent="0.2">
      <c r="O522" s="336"/>
    </row>
    <row r="523" spans="15:15" x14ac:dyDescent="0.2">
      <c r="O523" s="336"/>
    </row>
    <row r="524" spans="15:15" x14ac:dyDescent="0.2">
      <c r="O524" s="336"/>
    </row>
    <row r="525" spans="15:15" x14ac:dyDescent="0.2">
      <c r="O525" s="336"/>
    </row>
    <row r="526" spans="15:15" x14ac:dyDescent="0.2">
      <c r="O526" s="336"/>
    </row>
    <row r="527" spans="15:15" x14ac:dyDescent="0.2">
      <c r="O527" s="336"/>
    </row>
    <row r="528" spans="15:15" x14ac:dyDescent="0.2">
      <c r="O528" s="336"/>
    </row>
    <row r="529" spans="15:15" x14ac:dyDescent="0.2">
      <c r="O529" s="336"/>
    </row>
    <row r="530" spans="15:15" x14ac:dyDescent="0.2">
      <c r="O530" s="336"/>
    </row>
    <row r="531" spans="15:15" x14ac:dyDescent="0.2">
      <c r="O531" s="336"/>
    </row>
    <row r="532" spans="15:15" x14ac:dyDescent="0.2">
      <c r="O532" s="336"/>
    </row>
    <row r="533" spans="15:15" x14ac:dyDescent="0.2">
      <c r="O533" s="336"/>
    </row>
    <row r="534" spans="15:15" x14ac:dyDescent="0.2">
      <c r="O534" s="336"/>
    </row>
    <row r="535" spans="15:15" x14ac:dyDescent="0.2">
      <c r="O535" s="336"/>
    </row>
    <row r="536" spans="15:15" x14ac:dyDescent="0.2">
      <c r="O536" s="336"/>
    </row>
    <row r="537" spans="15:15" x14ac:dyDescent="0.2">
      <c r="O537" s="336"/>
    </row>
    <row r="538" spans="15:15" x14ac:dyDescent="0.2">
      <c r="O538" s="336"/>
    </row>
    <row r="539" spans="15:15" x14ac:dyDescent="0.2">
      <c r="O539" s="336"/>
    </row>
    <row r="540" spans="15:15" x14ac:dyDescent="0.2">
      <c r="O540" s="336"/>
    </row>
    <row r="541" spans="15:15" x14ac:dyDescent="0.2">
      <c r="O541" s="336"/>
    </row>
    <row r="542" spans="15:15" x14ac:dyDescent="0.2">
      <c r="O542" s="336"/>
    </row>
    <row r="543" spans="15:15" x14ac:dyDescent="0.2">
      <c r="O543" s="336"/>
    </row>
    <row r="544" spans="15:15" x14ac:dyDescent="0.2">
      <c r="O544" s="336"/>
    </row>
    <row r="545" spans="15:15" x14ac:dyDescent="0.2">
      <c r="O545" s="336"/>
    </row>
    <row r="546" spans="15:15" x14ac:dyDescent="0.2">
      <c r="O546" s="336"/>
    </row>
    <row r="547" spans="15:15" x14ac:dyDescent="0.2">
      <c r="O547" s="336"/>
    </row>
    <row r="548" spans="15:15" x14ac:dyDescent="0.2">
      <c r="O548" s="336"/>
    </row>
    <row r="549" spans="15:15" x14ac:dyDescent="0.2">
      <c r="O549" s="336"/>
    </row>
    <row r="550" spans="15:15" x14ac:dyDescent="0.2">
      <c r="O550" s="336"/>
    </row>
    <row r="551" spans="15:15" x14ac:dyDescent="0.2">
      <c r="O551" s="336"/>
    </row>
    <row r="552" spans="15:15" x14ac:dyDescent="0.2">
      <c r="O552" s="336"/>
    </row>
    <row r="553" spans="15:15" x14ac:dyDescent="0.2">
      <c r="O553" s="336"/>
    </row>
    <row r="554" spans="15:15" x14ac:dyDescent="0.2">
      <c r="O554" s="336"/>
    </row>
    <row r="555" spans="15:15" x14ac:dyDescent="0.2">
      <c r="O555" s="336"/>
    </row>
    <row r="556" spans="15:15" x14ac:dyDescent="0.2">
      <c r="O556" s="336"/>
    </row>
    <row r="557" spans="15:15" x14ac:dyDescent="0.2">
      <c r="O557" s="336"/>
    </row>
    <row r="558" spans="15:15" x14ac:dyDescent="0.2">
      <c r="O558" s="336"/>
    </row>
    <row r="559" spans="15:15" x14ac:dyDescent="0.2">
      <c r="O559" s="336"/>
    </row>
    <row r="560" spans="15:15" x14ac:dyDescent="0.2">
      <c r="O560" s="336"/>
    </row>
    <row r="561" spans="15:15" x14ac:dyDescent="0.2">
      <c r="O561" s="336"/>
    </row>
    <row r="562" spans="15:15" x14ac:dyDescent="0.2">
      <c r="O562" s="336"/>
    </row>
    <row r="563" spans="15:15" x14ac:dyDescent="0.2">
      <c r="O563" s="336"/>
    </row>
    <row r="564" spans="15:15" x14ac:dyDescent="0.2">
      <c r="O564" s="336"/>
    </row>
    <row r="565" spans="15:15" x14ac:dyDescent="0.2">
      <c r="O565" s="336"/>
    </row>
    <row r="566" spans="15:15" x14ac:dyDescent="0.2">
      <c r="O566" s="336"/>
    </row>
    <row r="567" spans="15:15" x14ac:dyDescent="0.2">
      <c r="O567" s="336"/>
    </row>
    <row r="568" spans="15:15" x14ac:dyDescent="0.2">
      <c r="O568" s="336"/>
    </row>
    <row r="569" spans="15:15" x14ac:dyDescent="0.2">
      <c r="O569" s="336"/>
    </row>
    <row r="570" spans="15:15" x14ac:dyDescent="0.2">
      <c r="O570" s="336"/>
    </row>
    <row r="571" spans="15:15" x14ac:dyDescent="0.2">
      <c r="O571" s="336"/>
    </row>
    <row r="572" spans="15:15" x14ac:dyDescent="0.2">
      <c r="O572" s="336"/>
    </row>
    <row r="573" spans="15:15" x14ac:dyDescent="0.2">
      <c r="O573" s="336"/>
    </row>
    <row r="574" spans="15:15" x14ac:dyDescent="0.2">
      <c r="O574" s="336"/>
    </row>
    <row r="575" spans="15:15" x14ac:dyDescent="0.2">
      <c r="O575" s="336"/>
    </row>
    <row r="576" spans="15:15" x14ac:dyDescent="0.2">
      <c r="O576" s="336"/>
    </row>
    <row r="577" spans="15:15" x14ac:dyDescent="0.2">
      <c r="O577" s="336"/>
    </row>
    <row r="578" spans="15:15" x14ac:dyDescent="0.2">
      <c r="O578" s="336"/>
    </row>
    <row r="579" spans="15:15" x14ac:dyDescent="0.2">
      <c r="O579" s="336"/>
    </row>
    <row r="580" spans="15:15" x14ac:dyDescent="0.2">
      <c r="O580" s="336"/>
    </row>
    <row r="581" spans="15:15" x14ac:dyDescent="0.2">
      <c r="O581" s="336"/>
    </row>
    <row r="582" spans="15:15" x14ac:dyDescent="0.2">
      <c r="O582" s="336"/>
    </row>
    <row r="583" spans="15:15" x14ac:dyDescent="0.2">
      <c r="O583" s="336"/>
    </row>
    <row r="584" spans="15:15" x14ac:dyDescent="0.2">
      <c r="O584" s="336"/>
    </row>
    <row r="585" spans="15:15" x14ac:dyDescent="0.2">
      <c r="O585" s="336"/>
    </row>
    <row r="586" spans="15:15" x14ac:dyDescent="0.2">
      <c r="O586" s="336"/>
    </row>
    <row r="587" spans="15:15" x14ac:dyDescent="0.2">
      <c r="O587" s="336"/>
    </row>
    <row r="588" spans="15:15" x14ac:dyDescent="0.2">
      <c r="O588" s="336"/>
    </row>
    <row r="589" spans="15:15" x14ac:dyDescent="0.2">
      <c r="O589" s="336"/>
    </row>
    <row r="590" spans="15:15" x14ac:dyDescent="0.2">
      <c r="O590" s="336"/>
    </row>
    <row r="591" spans="15:15" x14ac:dyDescent="0.2">
      <c r="O591" s="336"/>
    </row>
    <row r="592" spans="15:15" x14ac:dyDescent="0.2">
      <c r="O592" s="336"/>
    </row>
    <row r="593" spans="15:15" x14ac:dyDescent="0.2">
      <c r="O593" s="336"/>
    </row>
    <row r="594" spans="15:15" x14ac:dyDescent="0.2">
      <c r="O594" s="336"/>
    </row>
    <row r="595" spans="15:15" x14ac:dyDescent="0.2">
      <c r="O595" s="336"/>
    </row>
    <row r="596" spans="15:15" x14ac:dyDescent="0.2">
      <c r="O596" s="336"/>
    </row>
    <row r="597" spans="15:15" x14ac:dyDescent="0.2">
      <c r="O597" s="336"/>
    </row>
    <row r="598" spans="15:15" x14ac:dyDescent="0.2">
      <c r="O598" s="336"/>
    </row>
    <row r="599" spans="15:15" x14ac:dyDescent="0.2">
      <c r="O599" s="336"/>
    </row>
    <row r="600" spans="15:15" x14ac:dyDescent="0.2">
      <c r="O600" s="336"/>
    </row>
    <row r="601" spans="15:15" x14ac:dyDescent="0.2">
      <c r="O601" s="336"/>
    </row>
    <row r="602" spans="15:15" x14ac:dyDescent="0.2">
      <c r="O602" s="336"/>
    </row>
    <row r="603" spans="15:15" x14ac:dyDescent="0.2">
      <c r="O603" s="336"/>
    </row>
    <row r="604" spans="15:15" x14ac:dyDescent="0.2">
      <c r="O604" s="336"/>
    </row>
    <row r="605" spans="15:15" x14ac:dyDescent="0.2">
      <c r="O605" s="336"/>
    </row>
    <row r="606" spans="15:15" x14ac:dyDescent="0.2">
      <c r="O606" s="336"/>
    </row>
    <row r="607" spans="15:15" x14ac:dyDescent="0.2">
      <c r="O607" s="336"/>
    </row>
    <row r="608" spans="15:15" x14ac:dyDescent="0.2">
      <c r="O608" s="336"/>
    </row>
    <row r="609" spans="15:15" x14ac:dyDescent="0.2">
      <c r="O609" s="336"/>
    </row>
    <row r="610" spans="15:15" x14ac:dyDescent="0.2">
      <c r="O610" s="336"/>
    </row>
    <row r="611" spans="15:15" x14ac:dyDescent="0.2">
      <c r="O611" s="336"/>
    </row>
    <row r="612" spans="15:15" x14ac:dyDescent="0.2">
      <c r="O612" s="336"/>
    </row>
    <row r="613" spans="15:15" x14ac:dyDescent="0.2">
      <c r="O613" s="336"/>
    </row>
    <row r="614" spans="15:15" x14ac:dyDescent="0.2">
      <c r="O614" s="336"/>
    </row>
    <row r="615" spans="15:15" x14ac:dyDescent="0.2">
      <c r="O615" s="336"/>
    </row>
    <row r="616" spans="15:15" x14ac:dyDescent="0.2">
      <c r="O616" s="336"/>
    </row>
    <row r="617" spans="15:15" x14ac:dyDescent="0.2">
      <c r="O617" s="336"/>
    </row>
    <row r="618" spans="15:15" x14ac:dyDescent="0.2">
      <c r="O618" s="336"/>
    </row>
    <row r="619" spans="15:15" x14ac:dyDescent="0.2">
      <c r="O619" s="336"/>
    </row>
    <row r="620" spans="15:15" x14ac:dyDescent="0.2">
      <c r="O620" s="336"/>
    </row>
    <row r="621" spans="15:15" x14ac:dyDescent="0.2">
      <c r="O621" s="336"/>
    </row>
    <row r="622" spans="15:15" x14ac:dyDescent="0.2">
      <c r="O622" s="336"/>
    </row>
    <row r="623" spans="15:15" x14ac:dyDescent="0.2">
      <c r="O623" s="336"/>
    </row>
    <row r="624" spans="15:15" x14ac:dyDescent="0.2">
      <c r="O624" s="336"/>
    </row>
    <row r="625" spans="15:15" x14ac:dyDescent="0.2">
      <c r="O625" s="336"/>
    </row>
    <row r="626" spans="15:15" x14ac:dyDescent="0.2">
      <c r="O626" s="336"/>
    </row>
    <row r="627" spans="15:15" x14ac:dyDescent="0.2">
      <c r="O627" s="336"/>
    </row>
    <row r="628" spans="15:15" x14ac:dyDescent="0.2">
      <c r="O628" s="336"/>
    </row>
    <row r="629" spans="15:15" x14ac:dyDescent="0.2">
      <c r="O629" s="336"/>
    </row>
    <row r="630" spans="15:15" x14ac:dyDescent="0.2">
      <c r="O630" s="336"/>
    </row>
    <row r="631" spans="15:15" x14ac:dyDescent="0.2">
      <c r="O631" s="336"/>
    </row>
    <row r="632" spans="15:15" x14ac:dyDescent="0.2">
      <c r="O632" s="336"/>
    </row>
    <row r="633" spans="15:15" x14ac:dyDescent="0.2">
      <c r="O633" s="336"/>
    </row>
    <row r="634" spans="15:15" x14ac:dyDescent="0.2">
      <c r="O634" s="336"/>
    </row>
    <row r="635" spans="15:15" x14ac:dyDescent="0.2">
      <c r="O635" s="336"/>
    </row>
    <row r="636" spans="15:15" x14ac:dyDescent="0.2">
      <c r="O636" s="336"/>
    </row>
    <row r="637" spans="15:15" x14ac:dyDescent="0.2">
      <c r="O637" s="336"/>
    </row>
    <row r="638" spans="15:15" x14ac:dyDescent="0.2">
      <c r="O638" s="336"/>
    </row>
    <row r="639" spans="15:15" x14ac:dyDescent="0.2">
      <c r="O639" s="336"/>
    </row>
    <row r="640" spans="15:15" x14ac:dyDescent="0.2">
      <c r="O640" s="336"/>
    </row>
    <row r="641" spans="15:15" x14ac:dyDescent="0.2">
      <c r="O641" s="336"/>
    </row>
    <row r="642" spans="15:15" x14ac:dyDescent="0.2">
      <c r="O642" s="336"/>
    </row>
    <row r="643" spans="15:15" x14ac:dyDescent="0.2">
      <c r="O643" s="336"/>
    </row>
    <row r="644" spans="15:15" x14ac:dyDescent="0.2">
      <c r="O644" s="336"/>
    </row>
    <row r="645" spans="15:15" x14ac:dyDescent="0.2">
      <c r="O645" s="336"/>
    </row>
    <row r="646" spans="15:15" x14ac:dyDescent="0.2">
      <c r="O646" s="336"/>
    </row>
    <row r="647" spans="15:15" x14ac:dyDescent="0.2">
      <c r="O647" s="336"/>
    </row>
    <row r="648" spans="15:15" x14ac:dyDescent="0.2">
      <c r="O648" s="336"/>
    </row>
    <row r="649" spans="15:15" x14ac:dyDescent="0.2">
      <c r="O649" s="336"/>
    </row>
    <row r="650" spans="15:15" x14ac:dyDescent="0.2">
      <c r="O650" s="336"/>
    </row>
    <row r="651" spans="15:15" x14ac:dyDescent="0.2">
      <c r="O651" s="336"/>
    </row>
    <row r="652" spans="15:15" x14ac:dyDescent="0.2">
      <c r="O652" s="336"/>
    </row>
    <row r="653" spans="15:15" x14ac:dyDescent="0.2">
      <c r="O653" s="336"/>
    </row>
    <row r="654" spans="15:15" x14ac:dyDescent="0.2">
      <c r="O654" s="336"/>
    </row>
    <row r="655" spans="15:15" x14ac:dyDescent="0.2">
      <c r="O655" s="336"/>
    </row>
    <row r="656" spans="15:15" x14ac:dyDescent="0.2">
      <c r="O656" s="336"/>
    </row>
    <row r="657" spans="15:15" x14ac:dyDescent="0.2">
      <c r="O657" s="336"/>
    </row>
    <row r="658" spans="15:15" x14ac:dyDescent="0.2">
      <c r="O658" s="336"/>
    </row>
    <row r="659" spans="15:15" x14ac:dyDescent="0.2">
      <c r="O659" s="336"/>
    </row>
    <row r="660" spans="15:15" x14ac:dyDescent="0.2">
      <c r="O660" s="336"/>
    </row>
    <row r="661" spans="15:15" x14ac:dyDescent="0.2">
      <c r="O661" s="336"/>
    </row>
    <row r="662" spans="15:15" x14ac:dyDescent="0.2">
      <c r="O662" s="336"/>
    </row>
    <row r="663" spans="15:15" x14ac:dyDescent="0.2">
      <c r="O663" s="336"/>
    </row>
    <row r="664" spans="15:15" x14ac:dyDescent="0.2">
      <c r="O664" s="336"/>
    </row>
    <row r="665" spans="15:15" x14ac:dyDescent="0.2">
      <c r="O665" s="336"/>
    </row>
    <row r="666" spans="15:15" x14ac:dyDescent="0.2">
      <c r="O666" s="336"/>
    </row>
    <row r="667" spans="15:15" x14ac:dyDescent="0.2">
      <c r="O667" s="336"/>
    </row>
    <row r="668" spans="15:15" x14ac:dyDescent="0.2">
      <c r="O668" s="336"/>
    </row>
    <row r="669" spans="15:15" x14ac:dyDescent="0.2">
      <c r="O669" s="336"/>
    </row>
    <row r="670" spans="15:15" x14ac:dyDescent="0.2">
      <c r="O670" s="336"/>
    </row>
    <row r="671" spans="15:15" x14ac:dyDescent="0.2">
      <c r="O671" s="336"/>
    </row>
    <row r="672" spans="15:15" x14ac:dyDescent="0.2">
      <c r="O672" s="336"/>
    </row>
    <row r="673" spans="15:15" x14ac:dyDescent="0.2">
      <c r="O673" s="336"/>
    </row>
    <row r="674" spans="15:15" x14ac:dyDescent="0.2">
      <c r="O674" s="336"/>
    </row>
    <row r="675" spans="15:15" x14ac:dyDescent="0.2">
      <c r="O675" s="336"/>
    </row>
    <row r="676" spans="15:15" x14ac:dyDescent="0.2">
      <c r="O676" s="336"/>
    </row>
    <row r="677" spans="15:15" x14ac:dyDescent="0.2">
      <c r="O677" s="336"/>
    </row>
    <row r="678" spans="15:15" x14ac:dyDescent="0.2">
      <c r="O678" s="336"/>
    </row>
    <row r="679" spans="15:15" x14ac:dyDescent="0.2">
      <c r="O679" s="336"/>
    </row>
    <row r="680" spans="15:15" x14ac:dyDescent="0.2">
      <c r="O680" s="336"/>
    </row>
    <row r="681" spans="15:15" x14ac:dyDescent="0.2">
      <c r="O681" s="336"/>
    </row>
    <row r="682" spans="15:15" x14ac:dyDescent="0.2">
      <c r="O682" s="336"/>
    </row>
    <row r="683" spans="15:15" x14ac:dyDescent="0.2">
      <c r="O683" s="336"/>
    </row>
    <row r="684" spans="15:15" x14ac:dyDescent="0.2">
      <c r="O684" s="336"/>
    </row>
    <row r="685" spans="15:15" x14ac:dyDescent="0.2">
      <c r="O685" s="336"/>
    </row>
    <row r="686" spans="15:15" x14ac:dyDescent="0.2">
      <c r="O686" s="336"/>
    </row>
    <row r="687" spans="15:15" x14ac:dyDescent="0.2">
      <c r="O687" s="336"/>
    </row>
    <row r="688" spans="15:15" x14ac:dyDescent="0.2">
      <c r="O688" s="336"/>
    </row>
    <row r="689" spans="15:15" x14ac:dyDescent="0.2">
      <c r="O689" s="336"/>
    </row>
    <row r="690" spans="15:15" x14ac:dyDescent="0.2">
      <c r="O690" s="336"/>
    </row>
    <row r="691" spans="15:15" x14ac:dyDescent="0.2">
      <c r="O691" s="336"/>
    </row>
    <row r="692" spans="15:15" x14ac:dyDescent="0.2">
      <c r="O692" s="336"/>
    </row>
    <row r="693" spans="15:15" x14ac:dyDescent="0.2">
      <c r="O693" s="336"/>
    </row>
    <row r="694" spans="15:15" x14ac:dyDescent="0.2">
      <c r="O694" s="336"/>
    </row>
    <row r="695" spans="15:15" x14ac:dyDescent="0.2">
      <c r="O695" s="336"/>
    </row>
    <row r="696" spans="15:15" x14ac:dyDescent="0.2">
      <c r="O696" s="336"/>
    </row>
    <row r="697" spans="15:15" x14ac:dyDescent="0.2">
      <c r="O697" s="336"/>
    </row>
    <row r="698" spans="15:15" x14ac:dyDescent="0.2">
      <c r="O698" s="336"/>
    </row>
    <row r="699" spans="15:15" x14ac:dyDescent="0.2">
      <c r="O699" s="336"/>
    </row>
    <row r="700" spans="15:15" x14ac:dyDescent="0.2">
      <c r="O700" s="336"/>
    </row>
    <row r="701" spans="15:15" x14ac:dyDescent="0.2">
      <c r="O701" s="336"/>
    </row>
    <row r="702" spans="15:15" x14ac:dyDescent="0.2">
      <c r="O702" s="336"/>
    </row>
    <row r="703" spans="15:15" x14ac:dyDescent="0.2">
      <c r="O703" s="336"/>
    </row>
    <row r="704" spans="15:15" x14ac:dyDescent="0.2">
      <c r="O704" s="336"/>
    </row>
    <row r="705" spans="15:15" x14ac:dyDescent="0.2">
      <c r="O705" s="336"/>
    </row>
    <row r="706" spans="15:15" x14ac:dyDescent="0.2">
      <c r="O706" s="336"/>
    </row>
    <row r="707" spans="15:15" x14ac:dyDescent="0.2">
      <c r="O707" s="336"/>
    </row>
    <row r="708" spans="15:15" x14ac:dyDescent="0.2">
      <c r="O708" s="336"/>
    </row>
    <row r="709" spans="15:15" x14ac:dyDescent="0.2">
      <c r="O709" s="336"/>
    </row>
    <row r="710" spans="15:15" x14ac:dyDescent="0.2">
      <c r="O710" s="336"/>
    </row>
    <row r="711" spans="15:15" x14ac:dyDescent="0.2">
      <c r="O711" s="336"/>
    </row>
    <row r="712" spans="15:15" x14ac:dyDescent="0.2">
      <c r="O712" s="336"/>
    </row>
    <row r="713" spans="15:15" x14ac:dyDescent="0.2">
      <c r="O713" s="336"/>
    </row>
    <row r="714" spans="15:15" x14ac:dyDescent="0.2">
      <c r="O714" s="336"/>
    </row>
    <row r="715" spans="15:15" x14ac:dyDescent="0.2">
      <c r="O715" s="336"/>
    </row>
    <row r="716" spans="15:15" x14ac:dyDescent="0.2">
      <c r="O716" s="336"/>
    </row>
    <row r="717" spans="15:15" x14ac:dyDescent="0.2">
      <c r="O717" s="336"/>
    </row>
    <row r="718" spans="15:15" x14ac:dyDescent="0.2">
      <c r="O718" s="336"/>
    </row>
    <row r="719" spans="15:15" x14ac:dyDescent="0.2">
      <c r="O719" s="336"/>
    </row>
    <row r="720" spans="15:15" x14ac:dyDescent="0.2">
      <c r="O720" s="336"/>
    </row>
    <row r="721" spans="15:15" x14ac:dyDescent="0.2">
      <c r="O721" s="336"/>
    </row>
    <row r="722" spans="15:15" x14ac:dyDescent="0.2">
      <c r="O722" s="336"/>
    </row>
    <row r="723" spans="15:15" x14ac:dyDescent="0.2">
      <c r="O723" s="336"/>
    </row>
    <row r="724" spans="15:15" x14ac:dyDescent="0.2">
      <c r="O724" s="336"/>
    </row>
    <row r="725" spans="15:15" x14ac:dyDescent="0.2">
      <c r="O725" s="336"/>
    </row>
    <row r="726" spans="15:15" x14ac:dyDescent="0.2">
      <c r="O726" s="336"/>
    </row>
    <row r="727" spans="15:15" x14ac:dyDescent="0.2">
      <c r="O727" s="336"/>
    </row>
    <row r="728" spans="15:15" x14ac:dyDescent="0.2">
      <c r="O728" s="336"/>
    </row>
    <row r="729" spans="15:15" x14ac:dyDescent="0.2">
      <c r="O729" s="336"/>
    </row>
    <row r="730" spans="15:15" x14ac:dyDescent="0.2">
      <c r="O730" s="336"/>
    </row>
    <row r="731" spans="15:15" x14ac:dyDescent="0.2">
      <c r="O731" s="336"/>
    </row>
    <row r="732" spans="15:15" x14ac:dyDescent="0.2">
      <c r="O732" s="336"/>
    </row>
    <row r="733" spans="15:15" x14ac:dyDescent="0.2">
      <c r="O733" s="336"/>
    </row>
    <row r="734" spans="15:15" x14ac:dyDescent="0.2">
      <c r="O734" s="336"/>
    </row>
    <row r="735" spans="15:15" x14ac:dyDescent="0.2">
      <c r="O735" s="336"/>
    </row>
    <row r="736" spans="15:15" x14ac:dyDescent="0.2">
      <c r="O736" s="336"/>
    </row>
    <row r="737" spans="15:15" x14ac:dyDescent="0.2">
      <c r="O737" s="336"/>
    </row>
    <row r="738" spans="15:15" x14ac:dyDescent="0.2">
      <c r="O738" s="336"/>
    </row>
    <row r="739" spans="15:15" x14ac:dyDescent="0.2">
      <c r="O739" s="336"/>
    </row>
    <row r="740" spans="15:15" x14ac:dyDescent="0.2">
      <c r="O740" s="336"/>
    </row>
    <row r="741" spans="15:15" x14ac:dyDescent="0.2">
      <c r="O741" s="336"/>
    </row>
    <row r="742" spans="15:15" x14ac:dyDescent="0.2">
      <c r="O742" s="336"/>
    </row>
    <row r="743" spans="15:15" x14ac:dyDescent="0.2">
      <c r="O743" s="336"/>
    </row>
    <row r="744" spans="15:15" x14ac:dyDescent="0.2">
      <c r="O744" s="336"/>
    </row>
    <row r="745" spans="15:15" x14ac:dyDescent="0.2">
      <c r="O745" s="336"/>
    </row>
    <row r="746" spans="15:15" x14ac:dyDescent="0.2">
      <c r="O746" s="336"/>
    </row>
    <row r="747" spans="15:15" x14ac:dyDescent="0.2">
      <c r="O747" s="336"/>
    </row>
    <row r="748" spans="15:15" x14ac:dyDescent="0.2">
      <c r="O748" s="336"/>
    </row>
    <row r="749" spans="15:15" x14ac:dyDescent="0.2">
      <c r="O749" s="336"/>
    </row>
    <row r="750" spans="15:15" x14ac:dyDescent="0.2">
      <c r="O750" s="336"/>
    </row>
    <row r="751" spans="15:15" x14ac:dyDescent="0.2">
      <c r="O751" s="336"/>
    </row>
    <row r="752" spans="15:15" x14ac:dyDescent="0.2">
      <c r="O752" s="336"/>
    </row>
    <row r="753" spans="15:15" x14ac:dyDescent="0.2">
      <c r="O753" s="336"/>
    </row>
    <row r="754" spans="15:15" x14ac:dyDescent="0.2">
      <c r="O754" s="336"/>
    </row>
    <row r="755" spans="15:15" x14ac:dyDescent="0.2">
      <c r="O755" s="336"/>
    </row>
    <row r="756" spans="15:15" x14ac:dyDescent="0.2">
      <c r="O756" s="336"/>
    </row>
    <row r="757" spans="15:15" x14ac:dyDescent="0.2">
      <c r="O757" s="336"/>
    </row>
    <row r="758" spans="15:15" x14ac:dyDescent="0.2">
      <c r="O758" s="336"/>
    </row>
    <row r="759" spans="15:15" x14ac:dyDescent="0.2">
      <c r="O759" s="336"/>
    </row>
    <row r="760" spans="15:15" x14ac:dyDescent="0.2">
      <c r="O760" s="336"/>
    </row>
    <row r="761" spans="15:15" x14ac:dyDescent="0.2">
      <c r="O761" s="336"/>
    </row>
    <row r="762" spans="15:15" x14ac:dyDescent="0.2">
      <c r="O762" s="336"/>
    </row>
    <row r="763" spans="15:15" x14ac:dyDescent="0.2">
      <c r="O763" s="336"/>
    </row>
    <row r="764" spans="15:15" x14ac:dyDescent="0.2">
      <c r="O764" s="336"/>
    </row>
    <row r="765" spans="15:15" x14ac:dyDescent="0.2">
      <c r="O765" s="336"/>
    </row>
    <row r="766" spans="15:15" x14ac:dyDescent="0.2">
      <c r="O766" s="336"/>
    </row>
    <row r="767" spans="15:15" x14ac:dyDescent="0.2">
      <c r="O767" s="336"/>
    </row>
    <row r="768" spans="15:15" x14ac:dyDescent="0.2">
      <c r="O768" s="336"/>
    </row>
    <row r="769" spans="15:15" x14ac:dyDescent="0.2">
      <c r="O769" s="336"/>
    </row>
    <row r="770" spans="15:15" x14ac:dyDescent="0.2">
      <c r="O770" s="336"/>
    </row>
    <row r="771" spans="15:15" x14ac:dyDescent="0.2">
      <c r="O771" s="336"/>
    </row>
    <row r="772" spans="15:15" x14ac:dyDescent="0.2">
      <c r="O772" s="336"/>
    </row>
    <row r="773" spans="15:15" x14ac:dyDescent="0.2">
      <c r="O773" s="336"/>
    </row>
    <row r="774" spans="15:15" x14ac:dyDescent="0.2">
      <c r="O774" s="336"/>
    </row>
    <row r="775" spans="15:15" x14ac:dyDescent="0.2">
      <c r="O775" s="336"/>
    </row>
    <row r="776" spans="15:15" x14ac:dyDescent="0.2">
      <c r="O776" s="336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1222-54A5-5E40-A3BE-8A59AD49C715}">
  <dimension ref="A1:Z777"/>
  <sheetViews>
    <sheetView workbookViewId="0"/>
  </sheetViews>
  <sheetFormatPr baseColWidth="10" defaultColWidth="14.5" defaultRowHeight="15" x14ac:dyDescent="0.2"/>
  <cols>
    <col min="1" max="1" width="40.6640625" style="49" customWidth="1"/>
    <col min="2" max="26" width="12.5" style="49" customWidth="1"/>
    <col min="27" max="16384" width="14.5" style="49"/>
  </cols>
  <sheetData>
    <row r="1" spans="1:15" x14ac:dyDescent="0.2">
      <c r="A1" s="7" t="s">
        <v>102</v>
      </c>
      <c r="B1" s="46"/>
      <c r="C1" s="47"/>
      <c r="D1" s="47"/>
      <c r="E1" s="8"/>
      <c r="F1" s="8"/>
      <c r="G1" s="8"/>
      <c r="H1" s="8"/>
      <c r="I1" s="8"/>
      <c r="J1" s="8"/>
      <c r="K1" s="8"/>
      <c r="L1" s="8"/>
      <c r="M1" s="8"/>
      <c r="N1" s="8"/>
      <c r="O1" s="48"/>
    </row>
    <row r="2" spans="1:15" x14ac:dyDescent="0.2">
      <c r="A2" s="50" t="s">
        <v>0</v>
      </c>
      <c r="B2" s="51" t="s">
        <v>1</v>
      </c>
      <c r="C2" s="50" t="s">
        <v>2</v>
      </c>
      <c r="D2" s="52" t="s">
        <v>3</v>
      </c>
      <c r="E2" s="50" t="s">
        <v>4</v>
      </c>
      <c r="F2" s="52" t="s">
        <v>5</v>
      </c>
      <c r="G2" s="50" t="s">
        <v>6</v>
      </c>
      <c r="H2" s="52" t="s">
        <v>7</v>
      </c>
      <c r="I2" s="50" t="s">
        <v>8</v>
      </c>
      <c r="J2" s="52" t="s">
        <v>9</v>
      </c>
      <c r="K2" s="50" t="s">
        <v>10</v>
      </c>
      <c r="L2" s="52" t="s">
        <v>11</v>
      </c>
      <c r="M2" s="50" t="s">
        <v>12</v>
      </c>
      <c r="N2" s="52" t="s">
        <v>13</v>
      </c>
      <c r="O2" s="53" t="s">
        <v>14</v>
      </c>
    </row>
    <row r="3" spans="1:15" x14ac:dyDescent="0.2">
      <c r="A3" s="54" t="s">
        <v>67</v>
      </c>
      <c r="B3" s="100">
        <f t="shared" ref="B3:B9" si="0">SUM(O3/12)</f>
        <v>0</v>
      </c>
      <c r="C3" s="38"/>
      <c r="D3" s="2"/>
      <c r="E3" s="38"/>
      <c r="F3" s="38"/>
      <c r="G3" s="38"/>
      <c r="H3" s="38"/>
      <c r="I3" s="38"/>
      <c r="J3" s="38"/>
      <c r="K3" s="38"/>
      <c r="L3" s="38"/>
      <c r="M3" s="98"/>
      <c r="N3" s="20"/>
      <c r="O3" s="99">
        <f t="shared" ref="O3:O9" si="1">SUM(C3:N3)</f>
        <v>0</v>
      </c>
    </row>
    <row r="4" spans="1:15" x14ac:dyDescent="0.2">
      <c r="A4" s="95" t="s">
        <v>68</v>
      </c>
      <c r="B4" s="100">
        <f t="shared" si="0"/>
        <v>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99">
        <f t="shared" si="1"/>
        <v>0</v>
      </c>
    </row>
    <row r="5" spans="1:15" x14ac:dyDescent="0.2">
      <c r="A5" s="54" t="s">
        <v>15</v>
      </c>
      <c r="B5" s="100">
        <f t="shared" si="0"/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99">
        <f t="shared" si="1"/>
        <v>0</v>
      </c>
    </row>
    <row r="6" spans="1:15" x14ac:dyDescent="0.2">
      <c r="A6" s="55" t="s">
        <v>43</v>
      </c>
      <c r="B6" s="100">
        <f t="shared" si="0"/>
        <v>0</v>
      </c>
      <c r="C6" s="7"/>
      <c r="D6" s="2"/>
      <c r="E6" s="7"/>
      <c r="F6" s="2"/>
      <c r="G6" s="7"/>
      <c r="H6" s="2"/>
      <c r="I6" s="7"/>
      <c r="J6" s="2"/>
      <c r="K6" s="7"/>
      <c r="L6" s="96"/>
      <c r="M6" s="2"/>
      <c r="N6" s="7"/>
      <c r="O6" s="99">
        <f t="shared" si="1"/>
        <v>0</v>
      </c>
    </row>
    <row r="7" spans="1:15" x14ac:dyDescent="0.2">
      <c r="A7" s="55" t="s">
        <v>62</v>
      </c>
      <c r="B7" s="100">
        <f t="shared" si="0"/>
        <v>0</v>
      </c>
      <c r="C7" s="5"/>
      <c r="D7" s="97"/>
      <c r="E7" s="5"/>
      <c r="F7" s="5"/>
      <c r="G7" s="2"/>
      <c r="H7" s="5"/>
      <c r="I7" s="2"/>
      <c r="J7" s="2"/>
      <c r="K7" s="2"/>
      <c r="L7" s="2"/>
      <c r="M7" s="2"/>
      <c r="N7" s="7"/>
      <c r="O7" s="99">
        <f t="shared" si="1"/>
        <v>0</v>
      </c>
    </row>
    <row r="8" spans="1:15" x14ac:dyDescent="0.2">
      <c r="A8" s="95" t="s">
        <v>69</v>
      </c>
      <c r="B8" s="100">
        <f t="shared" si="0"/>
        <v>0</v>
      </c>
      <c r="C8" s="21"/>
      <c r="D8" s="13"/>
      <c r="E8" s="21"/>
      <c r="F8" s="71"/>
      <c r="G8" s="3"/>
      <c r="H8" s="71"/>
      <c r="I8" s="3"/>
      <c r="J8" s="13"/>
      <c r="K8" s="3"/>
      <c r="L8" s="13"/>
      <c r="M8" s="3"/>
      <c r="N8" s="7"/>
      <c r="O8" s="99">
        <f t="shared" si="1"/>
        <v>0</v>
      </c>
    </row>
    <row r="9" spans="1:15" x14ac:dyDescent="0.2">
      <c r="A9" s="55" t="s">
        <v>70</v>
      </c>
      <c r="B9" s="100">
        <f t="shared" si="0"/>
        <v>0</v>
      </c>
      <c r="C9" s="1"/>
      <c r="D9" s="7"/>
      <c r="E9" s="1"/>
      <c r="F9" s="7"/>
      <c r="G9" s="1"/>
      <c r="H9" s="7"/>
      <c r="I9" s="1"/>
      <c r="J9" s="7"/>
      <c r="K9" s="1"/>
      <c r="L9" s="7"/>
      <c r="M9" s="1"/>
      <c r="N9" s="7"/>
      <c r="O9" s="99">
        <f t="shared" si="1"/>
        <v>0</v>
      </c>
    </row>
    <row r="10" spans="1:15" s="134" customFormat="1" x14ac:dyDescent="0.2">
      <c r="A10" s="130" t="s">
        <v>16</v>
      </c>
      <c r="B10" s="131">
        <f>SUM(O10/12)</f>
        <v>0</v>
      </c>
      <c r="C10" s="132">
        <f t="shared" ref="C10:O10" si="2">SUM(C3:C9)</f>
        <v>0</v>
      </c>
      <c r="D10" s="132">
        <f t="shared" si="2"/>
        <v>0</v>
      </c>
      <c r="E10" s="132">
        <f t="shared" si="2"/>
        <v>0</v>
      </c>
      <c r="F10" s="132">
        <f t="shared" si="2"/>
        <v>0</v>
      </c>
      <c r="G10" s="132">
        <f t="shared" si="2"/>
        <v>0</v>
      </c>
      <c r="H10" s="132">
        <f t="shared" si="2"/>
        <v>0</v>
      </c>
      <c r="I10" s="132">
        <f t="shared" si="2"/>
        <v>0</v>
      </c>
      <c r="J10" s="132">
        <f t="shared" si="2"/>
        <v>0</v>
      </c>
      <c r="K10" s="132">
        <f t="shared" si="2"/>
        <v>0</v>
      </c>
      <c r="L10" s="132">
        <f t="shared" si="2"/>
        <v>0</v>
      </c>
      <c r="M10" s="132">
        <f t="shared" si="2"/>
        <v>0</v>
      </c>
      <c r="N10" s="132">
        <f t="shared" si="2"/>
        <v>0</v>
      </c>
      <c r="O10" s="133">
        <f t="shared" si="2"/>
        <v>0</v>
      </c>
    </row>
    <row r="11" spans="1:15" x14ac:dyDescent="0.2">
      <c r="A11" s="8"/>
      <c r="B11" s="4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48"/>
    </row>
    <row r="12" spans="1:15" x14ac:dyDescent="0.2">
      <c r="A12" s="56" t="s">
        <v>17</v>
      </c>
      <c r="B12" s="57" t="s">
        <v>1</v>
      </c>
      <c r="C12" s="56" t="s">
        <v>2</v>
      </c>
      <c r="D12" s="58" t="s">
        <v>3</v>
      </c>
      <c r="E12" s="56" t="s">
        <v>4</v>
      </c>
      <c r="F12" s="58" t="s">
        <v>5</v>
      </c>
      <c r="G12" s="56" t="s">
        <v>6</v>
      </c>
      <c r="H12" s="58" t="s">
        <v>7</v>
      </c>
      <c r="I12" s="56" t="s">
        <v>8</v>
      </c>
      <c r="J12" s="58" t="s">
        <v>9</v>
      </c>
      <c r="K12" s="56" t="s">
        <v>10</v>
      </c>
      <c r="L12" s="58" t="s">
        <v>11</v>
      </c>
      <c r="M12" s="56" t="s">
        <v>12</v>
      </c>
      <c r="N12" s="58" t="s">
        <v>13</v>
      </c>
      <c r="O12" s="59" t="s">
        <v>14</v>
      </c>
    </row>
    <row r="13" spans="1:15" s="98" customFormat="1" x14ac:dyDescent="0.2">
      <c r="A13" s="110" t="s">
        <v>18</v>
      </c>
      <c r="B13" s="111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3"/>
      <c r="O13" s="114"/>
    </row>
    <row r="14" spans="1:15" s="98" customFormat="1" x14ac:dyDescent="0.2">
      <c r="A14" s="102" t="s">
        <v>71</v>
      </c>
      <c r="B14" s="100">
        <f t="shared" ref="B14:B15" si="3">SUM(O14/12)</f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99">
        <f t="shared" ref="O14:O15" si="4">SUM(C14:N14)</f>
        <v>0</v>
      </c>
    </row>
    <row r="15" spans="1:15" s="98" customFormat="1" x14ac:dyDescent="0.2">
      <c r="A15" s="103" t="s">
        <v>72</v>
      </c>
      <c r="B15" s="100">
        <f t="shared" si="3"/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99">
        <f t="shared" si="4"/>
        <v>0</v>
      </c>
    </row>
    <row r="16" spans="1:15" s="106" customFormat="1" x14ac:dyDescent="0.2">
      <c r="A16" s="12" t="s">
        <v>73</v>
      </c>
      <c r="B16" s="104">
        <f>SUM(O16/12)</f>
        <v>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105">
        <f>SUM(C16:N16)</f>
        <v>0</v>
      </c>
    </row>
    <row r="17" spans="1:15" s="106" customFormat="1" x14ac:dyDescent="0.2">
      <c r="A17" s="4" t="s">
        <v>74</v>
      </c>
      <c r="B17" s="104">
        <f>SUM(O17/12)</f>
        <v>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105">
        <f>SUM(C17:N17)</f>
        <v>0</v>
      </c>
    </row>
    <row r="18" spans="1:15" s="106" customFormat="1" x14ac:dyDescent="0.2">
      <c r="A18" s="135" t="s">
        <v>46</v>
      </c>
      <c r="B18" s="136">
        <f t="shared" ref="B18:O18" si="5">SUM(B14:B17)</f>
        <v>0</v>
      </c>
      <c r="C18" s="136">
        <f t="shared" si="5"/>
        <v>0</v>
      </c>
      <c r="D18" s="136">
        <f t="shared" si="5"/>
        <v>0</v>
      </c>
      <c r="E18" s="136">
        <f t="shared" si="5"/>
        <v>0</v>
      </c>
      <c r="F18" s="136">
        <f t="shared" si="5"/>
        <v>0</v>
      </c>
      <c r="G18" s="136">
        <f t="shared" si="5"/>
        <v>0</v>
      </c>
      <c r="H18" s="136">
        <f t="shared" si="5"/>
        <v>0</v>
      </c>
      <c r="I18" s="136">
        <f t="shared" si="5"/>
        <v>0</v>
      </c>
      <c r="J18" s="136">
        <f t="shared" si="5"/>
        <v>0</v>
      </c>
      <c r="K18" s="136">
        <f t="shared" si="5"/>
        <v>0</v>
      </c>
      <c r="L18" s="136">
        <f t="shared" si="5"/>
        <v>0</v>
      </c>
      <c r="M18" s="136">
        <f t="shared" si="5"/>
        <v>0</v>
      </c>
      <c r="N18" s="136">
        <f t="shared" si="5"/>
        <v>0</v>
      </c>
      <c r="O18" s="136">
        <f t="shared" si="5"/>
        <v>0</v>
      </c>
    </row>
    <row r="19" spans="1:15" s="60" customFormat="1" x14ac:dyDescent="0.2">
      <c r="A19" s="61" t="s">
        <v>58</v>
      </c>
      <c r="B19" s="62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4"/>
      <c r="O19" s="65"/>
    </row>
    <row r="20" spans="1:15" s="98" customFormat="1" x14ac:dyDescent="0.2">
      <c r="A20" s="107" t="s">
        <v>75</v>
      </c>
      <c r="B20" s="108">
        <f t="shared" ref="B20:B26" si="6">SUM(O20/12)</f>
        <v>0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09">
        <f t="shared" ref="O20:O56" si="7">SUM(C20:N20)</f>
        <v>0</v>
      </c>
    </row>
    <row r="21" spans="1:15" s="98" customFormat="1" ht="16.5" customHeight="1" x14ac:dyDescent="0.2">
      <c r="A21" s="167" t="s">
        <v>76</v>
      </c>
      <c r="B21" s="163">
        <f t="shared" si="6"/>
        <v>0</v>
      </c>
      <c r="C21" s="164"/>
      <c r="D21" s="164"/>
      <c r="E21" s="164"/>
      <c r="F21" s="164"/>
      <c r="G21" s="164"/>
      <c r="H21" s="164"/>
      <c r="I21" s="165"/>
      <c r="J21" s="165"/>
      <c r="K21" s="165"/>
      <c r="L21" s="165"/>
      <c r="M21" s="165"/>
      <c r="N21" s="165"/>
      <c r="O21" s="166">
        <f t="shared" si="7"/>
        <v>0</v>
      </c>
    </row>
    <row r="22" spans="1:15" s="98" customFormat="1" ht="16.5" customHeight="1" x14ac:dyDescent="0.2">
      <c r="A22" s="41" t="s">
        <v>44</v>
      </c>
      <c r="B22" s="100">
        <f t="shared" si="6"/>
        <v>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99">
        <f t="shared" si="7"/>
        <v>0</v>
      </c>
    </row>
    <row r="23" spans="1:15" s="98" customFormat="1" x14ac:dyDescent="0.2">
      <c r="A23" s="123" t="s">
        <v>40</v>
      </c>
      <c r="B23" s="108">
        <f t="shared" si="6"/>
        <v>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09">
        <f t="shared" si="7"/>
        <v>0</v>
      </c>
    </row>
    <row r="24" spans="1:15" s="98" customFormat="1" x14ac:dyDescent="0.2">
      <c r="A24" s="168" t="s">
        <v>45</v>
      </c>
      <c r="B24" s="100">
        <f t="shared" si="6"/>
        <v>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99">
        <f t="shared" si="7"/>
        <v>0</v>
      </c>
    </row>
    <row r="25" spans="1:15" s="98" customFormat="1" x14ac:dyDescent="0.2">
      <c r="A25" s="11" t="s">
        <v>77</v>
      </c>
      <c r="B25" s="124">
        <f t="shared" si="6"/>
        <v>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25">
        <f t="shared" si="7"/>
        <v>0</v>
      </c>
    </row>
    <row r="26" spans="1:15" s="98" customFormat="1" x14ac:dyDescent="0.2">
      <c r="A26" s="11" t="s">
        <v>19</v>
      </c>
      <c r="B26" s="124">
        <f t="shared" si="6"/>
        <v>0</v>
      </c>
      <c r="C26" s="6"/>
      <c r="D26" s="6"/>
      <c r="E26" s="6"/>
      <c r="F26" s="6"/>
      <c r="G26" s="6"/>
      <c r="H26" s="6"/>
      <c r="I26" s="6"/>
      <c r="J26" s="6"/>
      <c r="K26" s="6"/>
      <c r="M26" s="6"/>
      <c r="N26" s="6"/>
      <c r="O26" s="125">
        <f t="shared" si="7"/>
        <v>0</v>
      </c>
    </row>
    <row r="27" spans="1:15" s="98" customFormat="1" x14ac:dyDescent="0.2">
      <c r="A27" s="11" t="s">
        <v>78</v>
      </c>
      <c r="B27" s="124">
        <f>SUM(O27/24)</f>
        <v>0</v>
      </c>
      <c r="C27" s="6"/>
      <c r="D27" s="6"/>
      <c r="E27" s="6"/>
      <c r="F27" s="6"/>
      <c r="G27" s="6"/>
      <c r="H27" s="6"/>
      <c r="I27" s="6"/>
      <c r="K27" s="6"/>
      <c r="L27" s="6"/>
      <c r="M27" s="6"/>
      <c r="N27" s="6"/>
      <c r="O27" s="125">
        <f t="shared" si="7"/>
        <v>0</v>
      </c>
    </row>
    <row r="28" spans="1:15" s="98" customFormat="1" x14ac:dyDescent="0.2">
      <c r="A28" s="11" t="s">
        <v>20</v>
      </c>
      <c r="B28" s="124">
        <f t="shared" ref="B28:B29" si="8">SUM(O28/12)</f>
        <v>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25">
        <f t="shared" si="7"/>
        <v>0</v>
      </c>
    </row>
    <row r="29" spans="1:15" s="98" customFormat="1" x14ac:dyDescent="0.2">
      <c r="A29" s="118" t="s">
        <v>79</v>
      </c>
      <c r="B29" s="119">
        <f t="shared" si="8"/>
        <v>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120">
        <f t="shared" si="7"/>
        <v>0</v>
      </c>
    </row>
    <row r="30" spans="1:15" s="98" customFormat="1" x14ac:dyDescent="0.2">
      <c r="A30" s="137" t="s">
        <v>47</v>
      </c>
      <c r="B30" s="138">
        <f t="shared" ref="B30:O30" si="9">SUM(B20:B29)</f>
        <v>0</v>
      </c>
      <c r="C30" s="138">
        <f t="shared" si="9"/>
        <v>0</v>
      </c>
      <c r="D30" s="138">
        <f t="shared" si="9"/>
        <v>0</v>
      </c>
      <c r="E30" s="138">
        <f t="shared" si="9"/>
        <v>0</v>
      </c>
      <c r="F30" s="138">
        <f t="shared" si="9"/>
        <v>0</v>
      </c>
      <c r="G30" s="138">
        <f t="shared" si="9"/>
        <v>0</v>
      </c>
      <c r="H30" s="138">
        <f t="shared" si="9"/>
        <v>0</v>
      </c>
      <c r="I30" s="138">
        <f t="shared" si="9"/>
        <v>0</v>
      </c>
      <c r="J30" s="138">
        <f t="shared" si="9"/>
        <v>0</v>
      </c>
      <c r="K30" s="138">
        <f t="shared" si="9"/>
        <v>0</v>
      </c>
      <c r="L30" s="138">
        <f t="shared" si="9"/>
        <v>0</v>
      </c>
      <c r="M30" s="138">
        <f t="shared" si="9"/>
        <v>0</v>
      </c>
      <c r="N30" s="138">
        <f t="shared" si="9"/>
        <v>0</v>
      </c>
      <c r="O30" s="138">
        <f t="shared" si="9"/>
        <v>0</v>
      </c>
    </row>
    <row r="31" spans="1:15" x14ac:dyDescent="0.2">
      <c r="A31" s="66" t="s">
        <v>42</v>
      </c>
      <c r="B31" s="67"/>
      <c r="C31" s="68"/>
      <c r="D31" s="69"/>
      <c r="E31" s="68"/>
      <c r="F31" s="69"/>
      <c r="G31" s="68"/>
      <c r="H31" s="69"/>
      <c r="I31" s="68"/>
      <c r="J31" s="69"/>
      <c r="K31" s="68"/>
      <c r="L31" s="69"/>
      <c r="M31" s="68"/>
      <c r="N31" s="69"/>
      <c r="O31" s="70"/>
    </row>
    <row r="32" spans="1:15" s="98" customFormat="1" x14ac:dyDescent="0.2">
      <c r="A32" s="9" t="s">
        <v>80</v>
      </c>
      <c r="B32" s="100">
        <f t="shared" ref="B32:B37" si="10">SUM(O32/12)</f>
        <v>0</v>
      </c>
      <c r="C32" s="2"/>
      <c r="D32" s="7"/>
      <c r="E32" s="2"/>
      <c r="F32" s="7"/>
      <c r="G32" s="2"/>
      <c r="H32" s="7"/>
      <c r="I32" s="2"/>
      <c r="J32" s="7"/>
      <c r="K32" s="2"/>
      <c r="L32" s="7"/>
      <c r="M32" s="2"/>
      <c r="N32" s="7"/>
      <c r="O32" s="99">
        <f t="shared" si="7"/>
        <v>0</v>
      </c>
    </row>
    <row r="33" spans="1:15" s="98" customFormat="1" x14ac:dyDescent="0.2">
      <c r="A33" s="9" t="s">
        <v>81</v>
      </c>
      <c r="B33" s="100">
        <f t="shared" si="10"/>
        <v>0</v>
      </c>
      <c r="C33" s="2"/>
      <c r="D33" s="7"/>
      <c r="E33" s="2"/>
      <c r="F33" s="7"/>
      <c r="G33" s="2"/>
      <c r="H33" s="7"/>
      <c r="I33" s="2"/>
      <c r="J33" s="7"/>
      <c r="K33" s="2"/>
      <c r="L33" s="7"/>
      <c r="M33" s="2"/>
      <c r="N33" s="7"/>
      <c r="O33" s="99">
        <f t="shared" si="7"/>
        <v>0</v>
      </c>
    </row>
    <row r="34" spans="1:15" s="98" customFormat="1" x14ac:dyDescent="0.2">
      <c r="A34" s="9" t="s">
        <v>21</v>
      </c>
      <c r="B34" s="100">
        <f t="shared" si="10"/>
        <v>0</v>
      </c>
      <c r="C34" s="2"/>
      <c r="D34" s="7"/>
      <c r="E34" s="2"/>
      <c r="F34" s="7"/>
      <c r="G34" s="2"/>
      <c r="H34" s="7"/>
      <c r="I34" s="2"/>
      <c r="J34" s="7"/>
      <c r="K34" s="2"/>
      <c r="L34" s="7"/>
      <c r="M34" s="2"/>
      <c r="N34" s="7"/>
      <c r="O34" s="99">
        <f t="shared" si="7"/>
        <v>0</v>
      </c>
    </row>
    <row r="35" spans="1:15" s="98" customFormat="1" x14ac:dyDescent="0.2">
      <c r="A35" s="126" t="s">
        <v>82</v>
      </c>
      <c r="B35" s="100">
        <f t="shared" si="10"/>
        <v>0</v>
      </c>
      <c r="C35" s="3"/>
      <c r="D35" s="7"/>
      <c r="E35" s="3"/>
      <c r="F35" s="7"/>
      <c r="G35" s="3"/>
      <c r="H35" s="7"/>
      <c r="I35" s="3"/>
      <c r="J35" s="7"/>
      <c r="K35" s="3"/>
      <c r="L35" s="7"/>
      <c r="M35" s="3"/>
      <c r="N35" s="7"/>
      <c r="O35" s="99">
        <f t="shared" si="7"/>
        <v>0</v>
      </c>
    </row>
    <row r="36" spans="1:15" s="98" customFormat="1" x14ac:dyDescent="0.2">
      <c r="A36" s="9" t="s">
        <v>22</v>
      </c>
      <c r="B36" s="100">
        <f t="shared" si="10"/>
        <v>0</v>
      </c>
      <c r="C36" s="2"/>
      <c r="D36" s="7"/>
      <c r="E36" s="2"/>
      <c r="F36" s="7"/>
      <c r="G36" s="2"/>
      <c r="H36" s="7"/>
      <c r="I36" s="2"/>
      <c r="J36" s="2"/>
      <c r="K36" s="2"/>
      <c r="L36" s="2"/>
      <c r="M36" s="2"/>
      <c r="N36" s="7"/>
      <c r="O36" s="99">
        <f t="shared" si="7"/>
        <v>0</v>
      </c>
    </row>
    <row r="37" spans="1:15" s="98" customFormat="1" x14ac:dyDescent="0.2">
      <c r="A37" s="126" t="s">
        <v>23</v>
      </c>
      <c r="B37" s="104">
        <f t="shared" si="10"/>
        <v>0</v>
      </c>
      <c r="C37" s="3"/>
      <c r="D37" s="13"/>
      <c r="E37" s="3"/>
      <c r="F37" s="13"/>
      <c r="G37" s="3"/>
      <c r="H37" s="13"/>
      <c r="I37" s="3"/>
      <c r="J37" s="106"/>
      <c r="K37" s="3"/>
      <c r="L37" s="13"/>
      <c r="M37" s="3"/>
      <c r="N37" s="13"/>
      <c r="O37" s="105">
        <f t="shared" si="7"/>
        <v>0</v>
      </c>
    </row>
    <row r="38" spans="1:15" s="98" customFormat="1" x14ac:dyDescent="0.2">
      <c r="A38" s="139" t="s">
        <v>48</v>
      </c>
      <c r="B38" s="140">
        <f t="shared" ref="B38:O38" si="11">SUM(B32:B37)</f>
        <v>0</v>
      </c>
      <c r="C38" s="140">
        <f t="shared" si="11"/>
        <v>0</v>
      </c>
      <c r="D38" s="140">
        <f t="shared" si="11"/>
        <v>0</v>
      </c>
      <c r="E38" s="140">
        <f t="shared" si="11"/>
        <v>0</v>
      </c>
      <c r="F38" s="140">
        <f t="shared" si="11"/>
        <v>0</v>
      </c>
      <c r="G38" s="140">
        <f t="shared" si="11"/>
        <v>0</v>
      </c>
      <c r="H38" s="140">
        <f t="shared" si="11"/>
        <v>0</v>
      </c>
      <c r="I38" s="140">
        <f t="shared" si="11"/>
        <v>0</v>
      </c>
      <c r="J38" s="140">
        <f t="shared" si="11"/>
        <v>0</v>
      </c>
      <c r="K38" s="140">
        <f t="shared" si="11"/>
        <v>0</v>
      </c>
      <c r="L38" s="140">
        <f t="shared" si="11"/>
        <v>0</v>
      </c>
      <c r="M38" s="140">
        <f t="shared" si="11"/>
        <v>0</v>
      </c>
      <c r="N38" s="140">
        <f t="shared" si="11"/>
        <v>0</v>
      </c>
      <c r="O38" s="140">
        <f t="shared" si="11"/>
        <v>0</v>
      </c>
    </row>
    <row r="39" spans="1:15" x14ac:dyDescent="0.2">
      <c r="A39" s="72" t="s">
        <v>24</v>
      </c>
      <c r="B39" s="73"/>
      <c r="C39" s="74"/>
      <c r="D39" s="75"/>
      <c r="E39" s="74"/>
      <c r="F39" s="75"/>
      <c r="G39" s="74"/>
      <c r="H39" s="75"/>
      <c r="I39" s="74"/>
      <c r="J39" s="75"/>
      <c r="K39" s="74"/>
      <c r="L39" s="75"/>
      <c r="M39" s="74"/>
      <c r="N39" s="75"/>
      <c r="O39" s="76">
        <f t="shared" si="7"/>
        <v>0</v>
      </c>
    </row>
    <row r="40" spans="1:15" s="98" customFormat="1" x14ac:dyDescent="0.2">
      <c r="A40" s="10" t="s">
        <v>80</v>
      </c>
      <c r="B40" s="100">
        <f t="shared" ref="B40:B41" si="12">SUM(O40/12)</f>
        <v>0</v>
      </c>
      <c r="C40" s="2"/>
      <c r="D40" s="7"/>
      <c r="E40" s="2"/>
      <c r="F40" s="7"/>
      <c r="G40" s="2"/>
      <c r="H40" s="7"/>
      <c r="I40" s="2"/>
      <c r="J40" s="7"/>
      <c r="K40" s="2"/>
      <c r="L40" s="7"/>
      <c r="M40" s="2"/>
      <c r="O40" s="99">
        <f t="shared" si="7"/>
        <v>0</v>
      </c>
    </row>
    <row r="41" spans="1:15" s="98" customFormat="1" x14ac:dyDescent="0.2">
      <c r="A41" s="10" t="s">
        <v>81</v>
      </c>
      <c r="B41" s="100">
        <f t="shared" si="12"/>
        <v>0</v>
      </c>
      <c r="C41" s="2"/>
      <c r="D41" s="7"/>
      <c r="E41" s="2"/>
      <c r="F41" s="7"/>
      <c r="G41" s="2"/>
      <c r="H41" s="7"/>
      <c r="I41" s="2"/>
      <c r="J41" s="7"/>
      <c r="K41" s="2"/>
      <c r="L41" s="7"/>
      <c r="M41" s="2"/>
      <c r="N41" s="7"/>
      <c r="O41" s="99">
        <f t="shared" si="7"/>
        <v>0</v>
      </c>
    </row>
    <row r="42" spans="1:15" s="98" customFormat="1" x14ac:dyDescent="0.2">
      <c r="A42" s="141" t="s">
        <v>49</v>
      </c>
      <c r="B42" s="142">
        <f t="shared" ref="B42:O42" si="13">SUM(B40:B41)</f>
        <v>0</v>
      </c>
      <c r="C42" s="142">
        <f t="shared" si="13"/>
        <v>0</v>
      </c>
      <c r="D42" s="142">
        <f t="shared" si="13"/>
        <v>0</v>
      </c>
      <c r="E42" s="142">
        <f t="shared" si="13"/>
        <v>0</v>
      </c>
      <c r="F42" s="142">
        <f t="shared" si="13"/>
        <v>0</v>
      </c>
      <c r="G42" s="142">
        <f t="shared" si="13"/>
        <v>0</v>
      </c>
      <c r="H42" s="142">
        <f t="shared" si="13"/>
        <v>0</v>
      </c>
      <c r="I42" s="142">
        <f t="shared" si="13"/>
        <v>0</v>
      </c>
      <c r="J42" s="142">
        <f t="shared" si="13"/>
        <v>0</v>
      </c>
      <c r="K42" s="142">
        <f t="shared" si="13"/>
        <v>0</v>
      </c>
      <c r="L42" s="142">
        <f t="shared" si="13"/>
        <v>0</v>
      </c>
      <c r="M42" s="142">
        <f t="shared" si="13"/>
        <v>0</v>
      </c>
      <c r="N42" s="142">
        <f t="shared" si="13"/>
        <v>0</v>
      </c>
      <c r="O42" s="142">
        <f t="shared" si="13"/>
        <v>0</v>
      </c>
    </row>
    <row r="43" spans="1:15" x14ac:dyDescent="0.2">
      <c r="A43" s="26" t="s">
        <v>57</v>
      </c>
      <c r="B43" s="23"/>
      <c r="C43" s="24"/>
      <c r="D43" s="23"/>
      <c r="E43" s="23"/>
      <c r="F43" s="23"/>
      <c r="G43" s="23"/>
      <c r="H43" s="23"/>
      <c r="I43" s="24"/>
      <c r="J43" s="24"/>
      <c r="K43" s="24"/>
      <c r="L43" s="24"/>
      <c r="M43" s="24"/>
      <c r="N43" s="24"/>
      <c r="O43" s="25"/>
    </row>
    <row r="44" spans="1:15" s="98" customFormat="1" x14ac:dyDescent="0.2">
      <c r="A44" s="22" t="s">
        <v>83</v>
      </c>
      <c r="B44" s="127">
        <f>SUM(O44/24)</f>
        <v>0</v>
      </c>
      <c r="C44" s="13"/>
      <c r="D44" s="128"/>
      <c r="E44" s="128"/>
      <c r="F44" s="128"/>
      <c r="G44" s="128"/>
      <c r="H44" s="128"/>
      <c r="I44" s="13"/>
      <c r="J44" s="128"/>
      <c r="K44" s="128"/>
      <c r="L44" s="13"/>
      <c r="M44" s="128"/>
      <c r="N44" s="128"/>
      <c r="O44" s="129">
        <f t="shared" ref="O44:O45" si="14">SUM(C44:N44)</f>
        <v>0</v>
      </c>
    </row>
    <row r="45" spans="1:15" s="106" customFormat="1" x14ac:dyDescent="0.2">
      <c r="A45" s="22" t="s">
        <v>84</v>
      </c>
      <c r="B45" s="127">
        <f>SUM(O45/24)</f>
        <v>0</v>
      </c>
      <c r="C45" s="13"/>
      <c r="D45" s="128"/>
      <c r="E45" s="128"/>
      <c r="F45" s="128"/>
      <c r="G45" s="128"/>
      <c r="H45" s="128"/>
      <c r="I45" s="13"/>
      <c r="J45" s="128"/>
      <c r="K45" s="128"/>
      <c r="M45" s="128"/>
      <c r="N45" s="128"/>
      <c r="O45" s="129">
        <f t="shared" si="14"/>
        <v>0</v>
      </c>
    </row>
    <row r="46" spans="1:15" s="144" customFormat="1" x14ac:dyDescent="0.2">
      <c r="A46" s="145" t="s">
        <v>56</v>
      </c>
      <c r="B46" s="146">
        <f>SUM(B43:B45)</f>
        <v>0</v>
      </c>
      <c r="C46" s="147"/>
      <c r="D46" s="147"/>
      <c r="E46" s="147"/>
      <c r="F46" s="147"/>
      <c r="G46" s="147"/>
      <c r="H46" s="147"/>
      <c r="I46" s="147"/>
      <c r="J46" s="147"/>
      <c r="K46" s="147"/>
      <c r="L46" s="143"/>
      <c r="M46" s="147"/>
      <c r="N46" s="147"/>
      <c r="O46" s="146">
        <f>SUM(O43:O45)</f>
        <v>0</v>
      </c>
    </row>
    <row r="47" spans="1:15" x14ac:dyDescent="0.2">
      <c r="A47" s="14" t="s">
        <v>63</v>
      </c>
      <c r="B47" s="77"/>
      <c r="C47" s="78"/>
      <c r="D47" s="79"/>
      <c r="E47" s="78"/>
      <c r="F47" s="79"/>
      <c r="G47" s="78"/>
      <c r="H47" s="79"/>
      <c r="I47" s="78"/>
      <c r="J47" s="79"/>
      <c r="K47" s="78"/>
      <c r="L47" s="79"/>
      <c r="M47" s="78"/>
      <c r="N47" s="79"/>
      <c r="O47" s="80"/>
    </row>
    <row r="48" spans="1:15" s="98" customFormat="1" x14ac:dyDescent="0.2">
      <c r="A48" s="115" t="s">
        <v>85</v>
      </c>
      <c r="B48" s="100">
        <f t="shared" ref="B48:B50" si="15">SUM(O48/12)</f>
        <v>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99">
        <f t="shared" si="7"/>
        <v>0</v>
      </c>
    </row>
    <row r="49" spans="1:15" s="98" customFormat="1" x14ac:dyDescent="0.2">
      <c r="A49" s="115" t="s">
        <v>86</v>
      </c>
      <c r="B49" s="100">
        <f t="shared" si="15"/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99">
        <f t="shared" si="7"/>
        <v>0</v>
      </c>
    </row>
    <row r="50" spans="1:15" s="98" customFormat="1" x14ac:dyDescent="0.2">
      <c r="A50" s="116" t="s">
        <v>87</v>
      </c>
      <c r="B50" s="104">
        <f t="shared" si="15"/>
        <v>0</v>
      </c>
      <c r="C50" s="13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05">
        <f t="shared" si="7"/>
        <v>0</v>
      </c>
    </row>
    <row r="51" spans="1:15" s="98" customFormat="1" x14ac:dyDescent="0.2">
      <c r="A51" s="148" t="s">
        <v>88</v>
      </c>
      <c r="B51" s="149">
        <f>SUM(B48:B49)</f>
        <v>0</v>
      </c>
      <c r="C51" s="149">
        <f t="shared" ref="C51:N51" si="16">SUM(C48:C50)</f>
        <v>0</v>
      </c>
      <c r="D51" s="149">
        <f t="shared" si="16"/>
        <v>0</v>
      </c>
      <c r="E51" s="149">
        <f t="shared" si="16"/>
        <v>0</v>
      </c>
      <c r="F51" s="149">
        <f t="shared" si="16"/>
        <v>0</v>
      </c>
      <c r="G51" s="149">
        <f t="shared" si="16"/>
        <v>0</v>
      </c>
      <c r="H51" s="149">
        <f t="shared" si="16"/>
        <v>0</v>
      </c>
      <c r="I51" s="149">
        <f t="shared" si="16"/>
        <v>0</v>
      </c>
      <c r="J51" s="149">
        <f t="shared" si="16"/>
        <v>0</v>
      </c>
      <c r="K51" s="149">
        <f t="shared" si="16"/>
        <v>0</v>
      </c>
      <c r="L51" s="149">
        <f t="shared" si="16"/>
        <v>0</v>
      </c>
      <c r="M51" s="149">
        <f t="shared" si="16"/>
        <v>0</v>
      </c>
      <c r="N51" s="149">
        <f t="shared" si="16"/>
        <v>0</v>
      </c>
      <c r="O51" s="149">
        <f>SUM(O48:O49)</f>
        <v>0</v>
      </c>
    </row>
    <row r="52" spans="1:15" x14ac:dyDescent="0.2">
      <c r="A52" s="81" t="s">
        <v>25</v>
      </c>
      <c r="B52" s="82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4">
        <f t="shared" si="7"/>
        <v>0</v>
      </c>
    </row>
    <row r="53" spans="1:15" s="98" customFormat="1" x14ac:dyDescent="0.2">
      <c r="A53" s="101" t="s">
        <v>89</v>
      </c>
      <c r="B53" s="100">
        <f t="shared" ref="B53:B56" si="17">SUM(O53/12)</f>
        <v>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99">
        <f t="shared" si="7"/>
        <v>0</v>
      </c>
    </row>
    <row r="54" spans="1:15" s="98" customFormat="1" x14ac:dyDescent="0.2">
      <c r="A54" s="101" t="s">
        <v>90</v>
      </c>
      <c r="B54" s="100">
        <f t="shared" si="17"/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99">
        <f t="shared" si="7"/>
        <v>0</v>
      </c>
    </row>
    <row r="55" spans="1:15" s="98" customFormat="1" x14ac:dyDescent="0.2">
      <c r="A55" s="101" t="s">
        <v>91</v>
      </c>
      <c r="B55" s="100">
        <f t="shared" si="17"/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99">
        <f t="shared" si="7"/>
        <v>0</v>
      </c>
    </row>
    <row r="56" spans="1:15" s="98" customFormat="1" x14ac:dyDescent="0.2">
      <c r="A56" s="101" t="s">
        <v>92</v>
      </c>
      <c r="B56" s="100">
        <f t="shared" si="17"/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99">
        <f t="shared" si="7"/>
        <v>0</v>
      </c>
    </row>
    <row r="57" spans="1:15" s="98" customFormat="1" x14ac:dyDescent="0.2">
      <c r="A57" s="150" t="s">
        <v>50</v>
      </c>
      <c r="B57" s="151">
        <f t="shared" ref="B57:O57" si="18">SUM(B53:B56)</f>
        <v>0</v>
      </c>
      <c r="C57" s="151">
        <f t="shared" si="18"/>
        <v>0</v>
      </c>
      <c r="D57" s="151">
        <f t="shared" si="18"/>
        <v>0</v>
      </c>
      <c r="E57" s="151">
        <f t="shared" si="18"/>
        <v>0</v>
      </c>
      <c r="F57" s="151">
        <f t="shared" si="18"/>
        <v>0</v>
      </c>
      <c r="G57" s="151">
        <f t="shared" si="18"/>
        <v>0</v>
      </c>
      <c r="H57" s="151">
        <f t="shared" si="18"/>
        <v>0</v>
      </c>
      <c r="I57" s="151">
        <f t="shared" si="18"/>
        <v>0</v>
      </c>
      <c r="J57" s="151">
        <f t="shared" si="18"/>
        <v>0</v>
      </c>
      <c r="K57" s="151">
        <f t="shared" si="18"/>
        <v>0</v>
      </c>
      <c r="L57" s="151">
        <f t="shared" si="18"/>
        <v>0</v>
      </c>
      <c r="M57" s="151">
        <f t="shared" si="18"/>
        <v>0</v>
      </c>
      <c r="N57" s="151">
        <f t="shared" si="18"/>
        <v>0</v>
      </c>
      <c r="O57" s="151">
        <f t="shared" si="18"/>
        <v>0</v>
      </c>
    </row>
    <row r="58" spans="1:15" x14ac:dyDescent="0.2">
      <c r="A58" s="85" t="s">
        <v>26</v>
      </c>
      <c r="B58" s="86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8"/>
    </row>
    <row r="59" spans="1:15" s="98" customFormat="1" x14ac:dyDescent="0.2">
      <c r="A59" s="122" t="s">
        <v>93</v>
      </c>
      <c r="B59" s="100">
        <f t="shared" ref="B59:B65" si="19">SUM(O59/12)</f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99">
        <f t="shared" ref="O59:O65" si="20">SUM(C59:N59)</f>
        <v>0</v>
      </c>
    </row>
    <row r="60" spans="1:15" s="98" customFormat="1" x14ac:dyDescent="0.2">
      <c r="A60" s="122" t="s">
        <v>94</v>
      </c>
      <c r="B60" s="100">
        <f t="shared" si="19"/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99">
        <f t="shared" si="20"/>
        <v>0</v>
      </c>
    </row>
    <row r="61" spans="1:15" s="98" customFormat="1" x14ac:dyDescent="0.2">
      <c r="A61" s="41" t="s">
        <v>95</v>
      </c>
      <c r="B61" s="100">
        <f t="shared" si="19"/>
        <v>0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99">
        <f t="shared" si="20"/>
        <v>0</v>
      </c>
    </row>
    <row r="62" spans="1:15" s="98" customFormat="1" x14ac:dyDescent="0.2">
      <c r="A62" s="122" t="s">
        <v>96</v>
      </c>
      <c r="B62" s="100">
        <f t="shared" si="19"/>
        <v>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99">
        <f t="shared" si="20"/>
        <v>0</v>
      </c>
    </row>
    <row r="63" spans="1:15" s="98" customFormat="1" x14ac:dyDescent="0.2">
      <c r="A63" s="122" t="s">
        <v>27</v>
      </c>
      <c r="B63" s="100">
        <f t="shared" si="19"/>
        <v>2.9900000000000007</v>
      </c>
      <c r="C63" s="2">
        <v>2.99</v>
      </c>
      <c r="D63" s="2">
        <v>2.99</v>
      </c>
      <c r="E63" s="2">
        <v>2.99</v>
      </c>
      <c r="F63" s="2">
        <v>2.99</v>
      </c>
      <c r="G63" s="2">
        <v>2.99</v>
      </c>
      <c r="H63" s="2">
        <v>2.99</v>
      </c>
      <c r="I63" s="2">
        <v>2.99</v>
      </c>
      <c r="J63" s="2">
        <v>2.99</v>
      </c>
      <c r="K63" s="2">
        <v>2.99</v>
      </c>
      <c r="L63" s="2">
        <v>2.99</v>
      </c>
      <c r="M63" s="2">
        <v>2.99</v>
      </c>
      <c r="N63" s="2">
        <v>2.99</v>
      </c>
      <c r="O63" s="99">
        <f t="shared" si="20"/>
        <v>35.88000000000001</v>
      </c>
    </row>
    <row r="64" spans="1:15" s="98" customFormat="1" x14ac:dyDescent="0.2">
      <c r="A64" s="122" t="s">
        <v>28</v>
      </c>
      <c r="B64" s="100">
        <f t="shared" si="19"/>
        <v>7.4916666666666671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>
        <v>89.9</v>
      </c>
      <c r="N64" s="2"/>
      <c r="O64" s="99">
        <f t="shared" si="20"/>
        <v>89.9</v>
      </c>
    </row>
    <row r="65" spans="1:26" s="98" customFormat="1" x14ac:dyDescent="0.2">
      <c r="A65" s="122" t="s">
        <v>64</v>
      </c>
      <c r="B65" s="100">
        <f t="shared" si="19"/>
        <v>14.990000000000002</v>
      </c>
      <c r="C65" s="2">
        <v>14.99</v>
      </c>
      <c r="D65" s="2">
        <v>14.99</v>
      </c>
      <c r="E65" s="2">
        <v>14.99</v>
      </c>
      <c r="F65" s="2">
        <v>14.99</v>
      </c>
      <c r="G65" s="2">
        <v>14.99</v>
      </c>
      <c r="H65" s="2">
        <v>14.99</v>
      </c>
      <c r="I65" s="2">
        <v>14.99</v>
      </c>
      <c r="J65" s="2">
        <v>14.99</v>
      </c>
      <c r="K65" s="2">
        <v>14.99</v>
      </c>
      <c r="L65" s="2">
        <v>14.99</v>
      </c>
      <c r="M65" s="2">
        <v>14.99</v>
      </c>
      <c r="N65" s="2">
        <v>14.99</v>
      </c>
      <c r="O65" s="99">
        <f t="shared" si="20"/>
        <v>179.88000000000002</v>
      </c>
    </row>
    <row r="66" spans="1:26" s="98" customFormat="1" x14ac:dyDescent="0.2">
      <c r="A66" s="152" t="s">
        <v>51</v>
      </c>
      <c r="B66" s="138">
        <f t="shared" ref="B66:O66" si="21">SUM(B59:B65)</f>
        <v>25.471666666666671</v>
      </c>
      <c r="C66" s="138">
        <f t="shared" si="21"/>
        <v>17.98</v>
      </c>
      <c r="D66" s="138">
        <f t="shared" si="21"/>
        <v>17.98</v>
      </c>
      <c r="E66" s="138">
        <f t="shared" si="21"/>
        <v>17.98</v>
      </c>
      <c r="F66" s="138">
        <f t="shared" si="21"/>
        <v>17.98</v>
      </c>
      <c r="G66" s="138">
        <f t="shared" si="21"/>
        <v>17.98</v>
      </c>
      <c r="H66" s="138">
        <f t="shared" si="21"/>
        <v>17.98</v>
      </c>
      <c r="I66" s="138">
        <f t="shared" si="21"/>
        <v>17.98</v>
      </c>
      <c r="J66" s="138">
        <f t="shared" si="21"/>
        <v>17.98</v>
      </c>
      <c r="K66" s="138">
        <f t="shared" si="21"/>
        <v>17.98</v>
      </c>
      <c r="L66" s="138">
        <f t="shared" si="21"/>
        <v>17.98</v>
      </c>
      <c r="M66" s="138">
        <f t="shared" si="21"/>
        <v>107.88</v>
      </c>
      <c r="N66" s="138">
        <f t="shared" si="21"/>
        <v>17.98</v>
      </c>
      <c r="O66" s="138">
        <f t="shared" si="21"/>
        <v>305.66000000000003</v>
      </c>
    </row>
    <row r="67" spans="1:26" s="98" customFormat="1" x14ac:dyDescent="0.2">
      <c r="A67" s="153"/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</row>
    <row r="68" spans="1:26" s="98" customFormat="1" x14ac:dyDescent="0.2">
      <c r="A68" s="154" t="s">
        <v>52</v>
      </c>
      <c r="B68" s="155">
        <f t="shared" ref="B68:O68" si="22">SUM(B18,B30,B38,B42,B46,B51,B57,B66)</f>
        <v>25.471666666666671</v>
      </c>
      <c r="C68" s="155">
        <f t="shared" si="22"/>
        <v>17.98</v>
      </c>
      <c r="D68" s="155">
        <f t="shared" si="22"/>
        <v>17.98</v>
      </c>
      <c r="E68" s="155">
        <f t="shared" si="22"/>
        <v>17.98</v>
      </c>
      <c r="F68" s="155">
        <f t="shared" si="22"/>
        <v>17.98</v>
      </c>
      <c r="G68" s="155">
        <f t="shared" si="22"/>
        <v>17.98</v>
      </c>
      <c r="H68" s="155">
        <f t="shared" si="22"/>
        <v>17.98</v>
      </c>
      <c r="I68" s="155">
        <f t="shared" si="22"/>
        <v>17.98</v>
      </c>
      <c r="J68" s="155">
        <f t="shared" si="22"/>
        <v>17.98</v>
      </c>
      <c r="K68" s="155">
        <f t="shared" si="22"/>
        <v>17.98</v>
      </c>
      <c r="L68" s="155">
        <f t="shared" si="22"/>
        <v>17.98</v>
      </c>
      <c r="M68" s="155">
        <f t="shared" si="22"/>
        <v>107.88</v>
      </c>
      <c r="N68" s="155">
        <f t="shared" si="22"/>
        <v>17.98</v>
      </c>
      <c r="O68" s="155">
        <f t="shared" si="22"/>
        <v>305.66000000000003</v>
      </c>
    </row>
    <row r="69" spans="1:26" s="91" customFormat="1" x14ac:dyDescent="0.2">
      <c r="A69" s="89"/>
      <c r="B69" s="90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90"/>
    </row>
    <row r="70" spans="1:26" s="98" customFormat="1" x14ac:dyDescent="0.2">
      <c r="A70" s="156" t="s">
        <v>55</v>
      </c>
      <c r="B70" s="157">
        <f t="shared" ref="B70:O70" si="23">SUM(B10-B68)</f>
        <v>-25.471666666666671</v>
      </c>
      <c r="C70" s="157">
        <f t="shared" si="23"/>
        <v>-17.98</v>
      </c>
      <c r="D70" s="157">
        <f t="shared" si="23"/>
        <v>-17.98</v>
      </c>
      <c r="E70" s="157">
        <f t="shared" si="23"/>
        <v>-17.98</v>
      </c>
      <c r="F70" s="157">
        <f t="shared" si="23"/>
        <v>-17.98</v>
      </c>
      <c r="G70" s="157">
        <f t="shared" si="23"/>
        <v>-17.98</v>
      </c>
      <c r="H70" s="157">
        <f t="shared" si="23"/>
        <v>-17.98</v>
      </c>
      <c r="I70" s="157">
        <f t="shared" si="23"/>
        <v>-17.98</v>
      </c>
      <c r="J70" s="157">
        <f t="shared" si="23"/>
        <v>-17.98</v>
      </c>
      <c r="K70" s="157">
        <f t="shared" si="23"/>
        <v>-17.98</v>
      </c>
      <c r="L70" s="157">
        <f t="shared" si="23"/>
        <v>-17.98</v>
      </c>
      <c r="M70" s="157">
        <f t="shared" si="23"/>
        <v>-107.88</v>
      </c>
      <c r="N70" s="157">
        <f t="shared" si="23"/>
        <v>-17.98</v>
      </c>
      <c r="O70" s="157">
        <f t="shared" si="23"/>
        <v>-305.66000000000003</v>
      </c>
    </row>
    <row r="71" spans="1:26" s="91" customFormat="1" x14ac:dyDescent="0.2">
      <c r="A71" s="158"/>
      <c r="B71" s="159"/>
      <c r="C71" s="160" t="s">
        <v>29</v>
      </c>
      <c r="D71" s="160" t="s">
        <v>30</v>
      </c>
      <c r="E71" s="160" t="s">
        <v>4</v>
      </c>
      <c r="F71" s="160" t="s">
        <v>31</v>
      </c>
      <c r="G71" s="160" t="s">
        <v>6</v>
      </c>
      <c r="H71" s="160" t="s">
        <v>32</v>
      </c>
      <c r="I71" s="160" t="s">
        <v>8</v>
      </c>
      <c r="J71" s="160" t="s">
        <v>33</v>
      </c>
      <c r="K71" s="160" t="s">
        <v>34</v>
      </c>
      <c r="L71" s="160" t="s">
        <v>35</v>
      </c>
      <c r="M71" s="160" t="s">
        <v>36</v>
      </c>
      <c r="N71" s="160" t="s">
        <v>37</v>
      </c>
      <c r="O71" s="160"/>
    </row>
    <row r="72" spans="1:26" x14ac:dyDescent="0.2">
      <c r="A72" s="92" t="s">
        <v>54</v>
      </c>
      <c r="B72" s="19" t="s">
        <v>1</v>
      </c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15" t="s">
        <v>14</v>
      </c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x14ac:dyDescent="0.2">
      <c r="A73" s="29" t="s">
        <v>60</v>
      </c>
      <c r="B73" s="27">
        <f>SUM(O73/12)</f>
        <v>0</v>
      </c>
      <c r="C73" s="42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18">
        <f>SUM(C73:N73)</f>
        <v>0</v>
      </c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x14ac:dyDescent="0.2">
      <c r="A74" s="29" t="s">
        <v>38</v>
      </c>
      <c r="B74" s="28">
        <f>SUM(O74/12)</f>
        <v>0</v>
      </c>
      <c r="C74" s="44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18">
        <f>SUM(C74:N74)</f>
        <v>0</v>
      </c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x14ac:dyDescent="0.2">
      <c r="A75" s="16" t="s">
        <v>66</v>
      </c>
      <c r="B75" s="28">
        <f t="shared" ref="B75:B84" si="24">SUM(O75/12)</f>
        <v>0</v>
      </c>
      <c r="C75" s="30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18">
        <f t="shared" ref="O75:O84" si="25">SUM(C75:N75)</f>
        <v>0</v>
      </c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x14ac:dyDescent="0.2">
      <c r="A76" s="16" t="s">
        <v>97</v>
      </c>
      <c r="B76" s="28">
        <f t="shared" si="24"/>
        <v>0</v>
      </c>
      <c r="C76" s="34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18">
        <f t="shared" si="25"/>
        <v>0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x14ac:dyDescent="0.2">
      <c r="A77" s="16" t="s">
        <v>39</v>
      </c>
      <c r="B77" s="28">
        <f t="shared" si="24"/>
        <v>0</v>
      </c>
      <c r="C77" s="34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18">
        <f t="shared" si="25"/>
        <v>0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x14ac:dyDescent="0.2">
      <c r="A78" s="16" t="s">
        <v>59</v>
      </c>
      <c r="B78" s="28">
        <f t="shared" si="24"/>
        <v>0</v>
      </c>
      <c r="C78" s="34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18">
        <f t="shared" si="25"/>
        <v>0</v>
      </c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" customHeight="1" x14ac:dyDescent="0.2">
      <c r="A79" s="121" t="s">
        <v>98</v>
      </c>
      <c r="B79" s="28">
        <f t="shared" si="24"/>
        <v>0</v>
      </c>
      <c r="C79" s="31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18">
        <f t="shared" si="25"/>
        <v>0</v>
      </c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x14ac:dyDescent="0.2">
      <c r="A80" s="16" t="s">
        <v>53</v>
      </c>
      <c r="B80" s="28">
        <f t="shared" si="24"/>
        <v>0</v>
      </c>
      <c r="C80" s="34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18">
        <f t="shared" si="25"/>
        <v>0</v>
      </c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x14ac:dyDescent="0.2">
      <c r="A81" s="29" t="s">
        <v>41</v>
      </c>
      <c r="B81" s="28">
        <f t="shared" si="24"/>
        <v>0</v>
      </c>
      <c r="C81" s="34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18">
        <f t="shared" si="25"/>
        <v>0</v>
      </c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x14ac:dyDescent="0.2">
      <c r="A82" s="30" t="s">
        <v>61</v>
      </c>
      <c r="B82" s="28">
        <f t="shared" si="24"/>
        <v>0</v>
      </c>
      <c r="C82" s="34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18">
        <f t="shared" si="25"/>
        <v>0</v>
      </c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" customHeight="1" x14ac:dyDescent="0.2">
      <c r="A83" s="30" t="s">
        <v>100</v>
      </c>
      <c r="B83" s="28">
        <f t="shared" si="24"/>
        <v>0</v>
      </c>
      <c r="C83" s="37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18">
        <f t="shared" si="25"/>
        <v>0</v>
      </c>
    </row>
    <row r="84" spans="1:26" s="98" customFormat="1" ht="15" customHeight="1" x14ac:dyDescent="0.2">
      <c r="A84" s="30" t="s">
        <v>99</v>
      </c>
      <c r="B84" s="161">
        <f t="shared" si="24"/>
        <v>0</v>
      </c>
      <c r="C84" s="33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162">
        <f t="shared" si="25"/>
        <v>0</v>
      </c>
    </row>
    <row r="85" spans="1:26" x14ac:dyDescent="0.2">
      <c r="A85" s="15" t="s">
        <v>65</v>
      </c>
      <c r="B85" s="15">
        <f t="shared" ref="B85:O85" si="26">SUM(B73:B84)</f>
        <v>0</v>
      </c>
      <c r="C85" s="15">
        <f t="shared" si="26"/>
        <v>0</v>
      </c>
      <c r="D85" s="15">
        <f t="shared" si="26"/>
        <v>0</v>
      </c>
      <c r="E85" s="15">
        <f t="shared" si="26"/>
        <v>0</v>
      </c>
      <c r="F85" s="15">
        <f t="shared" si="26"/>
        <v>0</v>
      </c>
      <c r="G85" s="15">
        <f t="shared" si="26"/>
        <v>0</v>
      </c>
      <c r="H85" s="15">
        <f t="shared" si="26"/>
        <v>0</v>
      </c>
      <c r="I85" s="15">
        <f t="shared" si="26"/>
        <v>0</v>
      </c>
      <c r="J85" s="15">
        <f t="shared" si="26"/>
        <v>0</v>
      </c>
      <c r="K85" s="15">
        <f t="shared" si="26"/>
        <v>0</v>
      </c>
      <c r="L85" s="15">
        <f t="shared" si="26"/>
        <v>0</v>
      </c>
      <c r="M85" s="15">
        <f t="shared" si="26"/>
        <v>0</v>
      </c>
      <c r="N85" s="15">
        <f t="shared" si="26"/>
        <v>0</v>
      </c>
      <c r="O85" s="15">
        <f t="shared" si="26"/>
        <v>0</v>
      </c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">
      <c r="O87" s="94"/>
    </row>
    <row r="88" spans="1:26" x14ac:dyDescent="0.2">
      <c r="O88" s="94"/>
    </row>
    <row r="89" spans="1:26" x14ac:dyDescent="0.2">
      <c r="O89" s="94"/>
    </row>
    <row r="90" spans="1:26" x14ac:dyDescent="0.2">
      <c r="O90" s="94"/>
    </row>
    <row r="91" spans="1:26" x14ac:dyDescent="0.2">
      <c r="O91" s="94"/>
    </row>
    <row r="92" spans="1:26" x14ac:dyDescent="0.2">
      <c r="O92" s="94"/>
    </row>
    <row r="93" spans="1:26" x14ac:dyDescent="0.2">
      <c r="O93" s="94"/>
    </row>
    <row r="94" spans="1:26" x14ac:dyDescent="0.2">
      <c r="O94" s="94"/>
    </row>
    <row r="95" spans="1:26" x14ac:dyDescent="0.2">
      <c r="O95" s="94"/>
    </row>
    <row r="96" spans="1:26" x14ac:dyDescent="0.2">
      <c r="O96" s="94"/>
    </row>
    <row r="97" spans="15:15" x14ac:dyDescent="0.2">
      <c r="O97" s="94"/>
    </row>
    <row r="98" spans="15:15" x14ac:dyDescent="0.2">
      <c r="O98" s="94"/>
    </row>
    <row r="99" spans="15:15" x14ac:dyDescent="0.2">
      <c r="O99" s="94"/>
    </row>
    <row r="100" spans="15:15" x14ac:dyDescent="0.2">
      <c r="O100" s="94"/>
    </row>
    <row r="101" spans="15:15" x14ac:dyDescent="0.2">
      <c r="O101" s="94"/>
    </row>
    <row r="102" spans="15:15" x14ac:dyDescent="0.2">
      <c r="O102" s="94"/>
    </row>
    <row r="103" spans="15:15" x14ac:dyDescent="0.2">
      <c r="O103" s="94"/>
    </row>
    <row r="104" spans="15:15" x14ac:dyDescent="0.2">
      <c r="O104" s="94"/>
    </row>
    <row r="105" spans="15:15" x14ac:dyDescent="0.2">
      <c r="O105" s="94"/>
    </row>
    <row r="106" spans="15:15" x14ac:dyDescent="0.2">
      <c r="O106" s="94"/>
    </row>
    <row r="107" spans="15:15" x14ac:dyDescent="0.2">
      <c r="O107" s="94"/>
    </row>
    <row r="108" spans="15:15" x14ac:dyDescent="0.2">
      <c r="O108" s="94"/>
    </row>
    <row r="109" spans="15:15" x14ac:dyDescent="0.2">
      <c r="O109" s="94"/>
    </row>
    <row r="110" spans="15:15" x14ac:dyDescent="0.2">
      <c r="O110" s="94"/>
    </row>
    <row r="111" spans="15:15" x14ac:dyDescent="0.2">
      <c r="O111" s="94"/>
    </row>
    <row r="112" spans="15:15" x14ac:dyDescent="0.2">
      <c r="O112" s="94"/>
    </row>
    <row r="113" spans="15:15" x14ac:dyDescent="0.2">
      <c r="O113" s="94"/>
    </row>
    <row r="114" spans="15:15" x14ac:dyDescent="0.2">
      <c r="O114" s="94"/>
    </row>
    <row r="115" spans="15:15" x14ac:dyDescent="0.2">
      <c r="O115" s="94"/>
    </row>
    <row r="116" spans="15:15" x14ac:dyDescent="0.2">
      <c r="O116" s="94"/>
    </row>
    <row r="117" spans="15:15" x14ac:dyDescent="0.2">
      <c r="O117" s="94"/>
    </row>
    <row r="118" spans="15:15" x14ac:dyDescent="0.2">
      <c r="O118" s="94"/>
    </row>
    <row r="119" spans="15:15" x14ac:dyDescent="0.2">
      <c r="O119" s="94"/>
    </row>
    <row r="120" spans="15:15" x14ac:dyDescent="0.2">
      <c r="O120" s="94"/>
    </row>
    <row r="121" spans="15:15" x14ac:dyDescent="0.2">
      <c r="O121" s="94"/>
    </row>
    <row r="122" spans="15:15" x14ac:dyDescent="0.2">
      <c r="O122" s="94"/>
    </row>
    <row r="123" spans="15:15" x14ac:dyDescent="0.2">
      <c r="O123" s="94"/>
    </row>
    <row r="124" spans="15:15" x14ac:dyDescent="0.2">
      <c r="O124" s="94"/>
    </row>
    <row r="125" spans="15:15" x14ac:dyDescent="0.2">
      <c r="O125" s="94"/>
    </row>
    <row r="126" spans="15:15" x14ac:dyDescent="0.2">
      <c r="O126" s="94"/>
    </row>
    <row r="127" spans="15:15" x14ac:dyDescent="0.2">
      <c r="O127" s="94"/>
    </row>
    <row r="128" spans="15:15" x14ac:dyDescent="0.2">
      <c r="O128" s="94"/>
    </row>
    <row r="129" spans="15:15" x14ac:dyDescent="0.2">
      <c r="O129" s="94"/>
    </row>
    <row r="130" spans="15:15" x14ac:dyDescent="0.2">
      <c r="O130" s="94"/>
    </row>
    <row r="131" spans="15:15" x14ac:dyDescent="0.2">
      <c r="O131" s="94"/>
    </row>
    <row r="132" spans="15:15" x14ac:dyDescent="0.2">
      <c r="O132" s="94"/>
    </row>
    <row r="133" spans="15:15" x14ac:dyDescent="0.2">
      <c r="O133" s="94"/>
    </row>
    <row r="134" spans="15:15" x14ac:dyDescent="0.2">
      <c r="O134" s="94"/>
    </row>
    <row r="135" spans="15:15" x14ac:dyDescent="0.2">
      <c r="O135" s="94"/>
    </row>
    <row r="136" spans="15:15" x14ac:dyDescent="0.2">
      <c r="O136" s="94"/>
    </row>
    <row r="137" spans="15:15" x14ac:dyDescent="0.2">
      <c r="O137" s="94"/>
    </row>
    <row r="138" spans="15:15" x14ac:dyDescent="0.2">
      <c r="O138" s="94"/>
    </row>
    <row r="139" spans="15:15" x14ac:dyDescent="0.2">
      <c r="O139" s="94"/>
    </row>
    <row r="140" spans="15:15" x14ac:dyDescent="0.2">
      <c r="O140" s="94"/>
    </row>
    <row r="141" spans="15:15" x14ac:dyDescent="0.2">
      <c r="O141" s="94"/>
    </row>
    <row r="142" spans="15:15" x14ac:dyDescent="0.2">
      <c r="O142" s="94"/>
    </row>
    <row r="143" spans="15:15" x14ac:dyDescent="0.2">
      <c r="O143" s="94"/>
    </row>
    <row r="144" spans="15:15" x14ac:dyDescent="0.2">
      <c r="O144" s="94"/>
    </row>
    <row r="145" spans="15:15" x14ac:dyDescent="0.2">
      <c r="O145" s="94"/>
    </row>
    <row r="146" spans="15:15" x14ac:dyDescent="0.2">
      <c r="O146" s="94"/>
    </row>
    <row r="147" spans="15:15" x14ac:dyDescent="0.2">
      <c r="O147" s="94"/>
    </row>
    <row r="148" spans="15:15" x14ac:dyDescent="0.2">
      <c r="O148" s="94"/>
    </row>
    <row r="149" spans="15:15" x14ac:dyDescent="0.2">
      <c r="O149" s="94"/>
    </row>
    <row r="150" spans="15:15" x14ac:dyDescent="0.2">
      <c r="O150" s="94"/>
    </row>
    <row r="151" spans="15:15" x14ac:dyDescent="0.2">
      <c r="O151" s="94"/>
    </row>
    <row r="152" spans="15:15" x14ac:dyDescent="0.2">
      <c r="O152" s="94"/>
    </row>
    <row r="153" spans="15:15" x14ac:dyDescent="0.2">
      <c r="O153" s="94"/>
    </row>
    <row r="154" spans="15:15" x14ac:dyDescent="0.2">
      <c r="O154" s="94"/>
    </row>
    <row r="155" spans="15:15" x14ac:dyDescent="0.2">
      <c r="O155" s="94"/>
    </row>
    <row r="156" spans="15:15" x14ac:dyDescent="0.2">
      <c r="O156" s="94"/>
    </row>
    <row r="157" spans="15:15" x14ac:dyDescent="0.2">
      <c r="O157" s="94"/>
    </row>
    <row r="158" spans="15:15" x14ac:dyDescent="0.2">
      <c r="O158" s="94"/>
    </row>
    <row r="159" spans="15:15" x14ac:dyDescent="0.2">
      <c r="O159" s="94"/>
    </row>
    <row r="160" spans="15:15" x14ac:dyDescent="0.2">
      <c r="O160" s="94"/>
    </row>
    <row r="161" spans="15:15" x14ac:dyDescent="0.2">
      <c r="O161" s="94"/>
    </row>
    <row r="162" spans="15:15" x14ac:dyDescent="0.2">
      <c r="O162" s="94"/>
    </row>
    <row r="163" spans="15:15" x14ac:dyDescent="0.2">
      <c r="O163" s="94"/>
    </row>
    <row r="164" spans="15:15" x14ac:dyDescent="0.2">
      <c r="O164" s="94"/>
    </row>
    <row r="165" spans="15:15" x14ac:dyDescent="0.2">
      <c r="O165" s="94"/>
    </row>
    <row r="166" spans="15:15" x14ac:dyDescent="0.2">
      <c r="O166" s="94"/>
    </row>
    <row r="167" spans="15:15" x14ac:dyDescent="0.2">
      <c r="O167" s="94"/>
    </row>
    <row r="168" spans="15:15" x14ac:dyDescent="0.2">
      <c r="O168" s="94"/>
    </row>
    <row r="169" spans="15:15" x14ac:dyDescent="0.2">
      <c r="O169" s="94"/>
    </row>
    <row r="170" spans="15:15" x14ac:dyDescent="0.2">
      <c r="O170" s="94"/>
    </row>
    <row r="171" spans="15:15" x14ac:dyDescent="0.2">
      <c r="O171" s="94"/>
    </row>
    <row r="172" spans="15:15" x14ac:dyDescent="0.2">
      <c r="O172" s="94"/>
    </row>
    <row r="173" spans="15:15" x14ac:dyDescent="0.2">
      <c r="O173" s="94"/>
    </row>
    <row r="174" spans="15:15" x14ac:dyDescent="0.2">
      <c r="O174" s="94"/>
    </row>
    <row r="175" spans="15:15" x14ac:dyDescent="0.2">
      <c r="O175" s="94"/>
    </row>
    <row r="176" spans="15:15" x14ac:dyDescent="0.2">
      <c r="O176" s="94"/>
    </row>
    <row r="177" spans="15:15" x14ac:dyDescent="0.2">
      <c r="O177" s="94"/>
    </row>
    <row r="178" spans="15:15" x14ac:dyDescent="0.2">
      <c r="O178" s="94"/>
    </row>
    <row r="179" spans="15:15" x14ac:dyDescent="0.2">
      <c r="O179" s="94"/>
    </row>
    <row r="180" spans="15:15" x14ac:dyDescent="0.2">
      <c r="O180" s="94"/>
    </row>
    <row r="181" spans="15:15" x14ac:dyDescent="0.2">
      <c r="O181" s="94"/>
    </row>
    <row r="182" spans="15:15" x14ac:dyDescent="0.2">
      <c r="O182" s="94"/>
    </row>
    <row r="183" spans="15:15" x14ac:dyDescent="0.2">
      <c r="O183" s="94"/>
    </row>
    <row r="184" spans="15:15" x14ac:dyDescent="0.2">
      <c r="O184" s="94"/>
    </row>
    <row r="185" spans="15:15" x14ac:dyDescent="0.2">
      <c r="O185" s="94"/>
    </row>
    <row r="186" spans="15:15" x14ac:dyDescent="0.2">
      <c r="O186" s="94"/>
    </row>
    <row r="187" spans="15:15" x14ac:dyDescent="0.2">
      <c r="O187" s="94"/>
    </row>
    <row r="188" spans="15:15" x14ac:dyDescent="0.2">
      <c r="O188" s="94"/>
    </row>
    <row r="189" spans="15:15" x14ac:dyDescent="0.2">
      <c r="O189" s="94"/>
    </row>
    <row r="190" spans="15:15" x14ac:dyDescent="0.2">
      <c r="O190" s="94"/>
    </row>
    <row r="191" spans="15:15" x14ac:dyDescent="0.2">
      <c r="O191" s="94"/>
    </row>
    <row r="192" spans="15:15" x14ac:dyDescent="0.2">
      <c r="O192" s="94"/>
    </row>
    <row r="193" spans="15:15" x14ac:dyDescent="0.2">
      <c r="O193" s="94"/>
    </row>
    <row r="194" spans="15:15" x14ac:dyDescent="0.2">
      <c r="O194" s="94"/>
    </row>
    <row r="195" spans="15:15" x14ac:dyDescent="0.2">
      <c r="O195" s="94"/>
    </row>
    <row r="196" spans="15:15" x14ac:dyDescent="0.2">
      <c r="O196" s="94"/>
    </row>
    <row r="197" spans="15:15" x14ac:dyDescent="0.2">
      <c r="O197" s="94"/>
    </row>
    <row r="198" spans="15:15" x14ac:dyDescent="0.2">
      <c r="O198" s="94"/>
    </row>
    <row r="199" spans="15:15" x14ac:dyDescent="0.2">
      <c r="O199" s="94"/>
    </row>
    <row r="200" spans="15:15" x14ac:dyDescent="0.2">
      <c r="O200" s="94"/>
    </row>
    <row r="201" spans="15:15" x14ac:dyDescent="0.2">
      <c r="O201" s="94"/>
    </row>
    <row r="202" spans="15:15" x14ac:dyDescent="0.2">
      <c r="O202" s="94"/>
    </row>
    <row r="203" spans="15:15" x14ac:dyDescent="0.2">
      <c r="O203" s="94"/>
    </row>
    <row r="204" spans="15:15" x14ac:dyDescent="0.2">
      <c r="O204" s="94"/>
    </row>
    <row r="205" spans="15:15" x14ac:dyDescent="0.2">
      <c r="O205" s="94"/>
    </row>
    <row r="206" spans="15:15" x14ac:dyDescent="0.2">
      <c r="O206" s="94"/>
    </row>
    <row r="207" spans="15:15" x14ac:dyDescent="0.2">
      <c r="O207" s="94"/>
    </row>
    <row r="208" spans="15:15" x14ac:dyDescent="0.2">
      <c r="O208" s="94"/>
    </row>
    <row r="209" spans="15:15" x14ac:dyDescent="0.2">
      <c r="O209" s="94"/>
    </row>
    <row r="210" spans="15:15" x14ac:dyDescent="0.2">
      <c r="O210" s="94"/>
    </row>
    <row r="211" spans="15:15" x14ac:dyDescent="0.2">
      <c r="O211" s="94"/>
    </row>
    <row r="212" spans="15:15" x14ac:dyDescent="0.2">
      <c r="O212" s="94"/>
    </row>
    <row r="213" spans="15:15" x14ac:dyDescent="0.2">
      <c r="O213" s="94"/>
    </row>
    <row r="214" spans="15:15" x14ac:dyDescent="0.2">
      <c r="O214" s="94"/>
    </row>
    <row r="215" spans="15:15" x14ac:dyDescent="0.2">
      <c r="O215" s="94"/>
    </row>
    <row r="216" spans="15:15" x14ac:dyDescent="0.2">
      <c r="O216" s="94"/>
    </row>
    <row r="217" spans="15:15" x14ac:dyDescent="0.2">
      <c r="O217" s="94"/>
    </row>
    <row r="218" spans="15:15" x14ac:dyDescent="0.2">
      <c r="O218" s="94"/>
    </row>
    <row r="219" spans="15:15" x14ac:dyDescent="0.2">
      <c r="O219" s="94"/>
    </row>
    <row r="220" spans="15:15" x14ac:dyDescent="0.2">
      <c r="O220" s="94"/>
    </row>
    <row r="221" spans="15:15" x14ac:dyDescent="0.2">
      <c r="O221" s="94"/>
    </row>
    <row r="222" spans="15:15" x14ac:dyDescent="0.2">
      <c r="O222" s="94"/>
    </row>
    <row r="223" spans="15:15" x14ac:dyDescent="0.2">
      <c r="O223" s="94"/>
    </row>
    <row r="224" spans="15:15" x14ac:dyDescent="0.2">
      <c r="O224" s="94"/>
    </row>
    <row r="225" spans="15:15" x14ac:dyDescent="0.2">
      <c r="O225" s="94"/>
    </row>
    <row r="226" spans="15:15" x14ac:dyDescent="0.2">
      <c r="O226" s="94"/>
    </row>
    <row r="227" spans="15:15" x14ac:dyDescent="0.2">
      <c r="O227" s="94"/>
    </row>
    <row r="228" spans="15:15" x14ac:dyDescent="0.2">
      <c r="O228" s="94"/>
    </row>
    <row r="229" spans="15:15" x14ac:dyDescent="0.2">
      <c r="O229" s="94"/>
    </row>
    <row r="230" spans="15:15" x14ac:dyDescent="0.2">
      <c r="O230" s="94"/>
    </row>
    <row r="231" spans="15:15" x14ac:dyDescent="0.2">
      <c r="O231" s="94"/>
    </row>
    <row r="232" spans="15:15" x14ac:dyDescent="0.2">
      <c r="O232" s="94"/>
    </row>
    <row r="233" spans="15:15" x14ac:dyDescent="0.2">
      <c r="O233" s="94"/>
    </row>
    <row r="234" spans="15:15" x14ac:dyDescent="0.2">
      <c r="O234" s="94"/>
    </row>
    <row r="235" spans="15:15" x14ac:dyDescent="0.2">
      <c r="O235" s="94"/>
    </row>
    <row r="236" spans="15:15" x14ac:dyDescent="0.2">
      <c r="O236" s="94"/>
    </row>
    <row r="237" spans="15:15" x14ac:dyDescent="0.2">
      <c r="O237" s="94"/>
    </row>
    <row r="238" spans="15:15" x14ac:dyDescent="0.2">
      <c r="O238" s="94"/>
    </row>
    <row r="239" spans="15:15" x14ac:dyDescent="0.2">
      <c r="O239" s="94"/>
    </row>
    <row r="240" spans="15:15" x14ac:dyDescent="0.2">
      <c r="O240" s="94"/>
    </row>
    <row r="241" spans="15:15" x14ac:dyDescent="0.2">
      <c r="O241" s="94"/>
    </row>
    <row r="242" spans="15:15" x14ac:dyDescent="0.2">
      <c r="O242" s="94"/>
    </row>
    <row r="243" spans="15:15" x14ac:dyDescent="0.2">
      <c r="O243" s="94"/>
    </row>
    <row r="244" spans="15:15" x14ac:dyDescent="0.2">
      <c r="O244" s="94"/>
    </row>
    <row r="245" spans="15:15" x14ac:dyDescent="0.2">
      <c r="O245" s="94"/>
    </row>
    <row r="246" spans="15:15" x14ac:dyDescent="0.2">
      <c r="O246" s="94"/>
    </row>
    <row r="247" spans="15:15" x14ac:dyDescent="0.2">
      <c r="O247" s="94"/>
    </row>
    <row r="248" spans="15:15" x14ac:dyDescent="0.2">
      <c r="O248" s="94"/>
    </row>
    <row r="249" spans="15:15" x14ac:dyDescent="0.2">
      <c r="O249" s="94"/>
    </row>
    <row r="250" spans="15:15" x14ac:dyDescent="0.2">
      <c r="O250" s="94"/>
    </row>
    <row r="251" spans="15:15" x14ac:dyDescent="0.2">
      <c r="O251" s="94"/>
    </row>
    <row r="252" spans="15:15" x14ac:dyDescent="0.2">
      <c r="O252" s="94"/>
    </row>
    <row r="253" spans="15:15" x14ac:dyDescent="0.2">
      <c r="O253" s="94"/>
    </row>
    <row r="254" spans="15:15" x14ac:dyDescent="0.2">
      <c r="O254" s="94"/>
    </row>
    <row r="255" spans="15:15" x14ac:dyDescent="0.2">
      <c r="O255" s="94"/>
    </row>
    <row r="256" spans="15:15" x14ac:dyDescent="0.2">
      <c r="O256" s="94"/>
    </row>
    <row r="257" spans="15:15" x14ac:dyDescent="0.2">
      <c r="O257" s="94"/>
    </row>
    <row r="258" spans="15:15" x14ac:dyDescent="0.2">
      <c r="O258" s="94"/>
    </row>
    <row r="259" spans="15:15" x14ac:dyDescent="0.2">
      <c r="O259" s="94"/>
    </row>
    <row r="260" spans="15:15" x14ac:dyDescent="0.2">
      <c r="O260" s="94"/>
    </row>
    <row r="261" spans="15:15" x14ac:dyDescent="0.2">
      <c r="O261" s="94"/>
    </row>
    <row r="262" spans="15:15" x14ac:dyDescent="0.2">
      <c r="O262" s="94"/>
    </row>
    <row r="263" spans="15:15" x14ac:dyDescent="0.2">
      <c r="O263" s="94"/>
    </row>
    <row r="264" spans="15:15" x14ac:dyDescent="0.2">
      <c r="O264" s="94"/>
    </row>
    <row r="265" spans="15:15" x14ac:dyDescent="0.2">
      <c r="O265" s="94"/>
    </row>
    <row r="266" spans="15:15" x14ac:dyDescent="0.2">
      <c r="O266" s="94"/>
    </row>
    <row r="267" spans="15:15" x14ac:dyDescent="0.2">
      <c r="O267" s="94"/>
    </row>
    <row r="268" spans="15:15" x14ac:dyDescent="0.2">
      <c r="O268" s="94"/>
    </row>
    <row r="269" spans="15:15" x14ac:dyDescent="0.2">
      <c r="O269" s="94"/>
    </row>
    <row r="270" spans="15:15" x14ac:dyDescent="0.2">
      <c r="O270" s="94"/>
    </row>
    <row r="271" spans="15:15" x14ac:dyDescent="0.2">
      <c r="O271" s="94"/>
    </row>
    <row r="272" spans="15:15" x14ac:dyDescent="0.2">
      <c r="O272" s="94"/>
    </row>
    <row r="273" spans="15:15" x14ac:dyDescent="0.2">
      <c r="O273" s="94"/>
    </row>
    <row r="274" spans="15:15" x14ac:dyDescent="0.2">
      <c r="O274" s="94"/>
    </row>
    <row r="275" spans="15:15" x14ac:dyDescent="0.2">
      <c r="O275" s="94"/>
    </row>
    <row r="276" spans="15:15" x14ac:dyDescent="0.2">
      <c r="O276" s="94"/>
    </row>
    <row r="277" spans="15:15" x14ac:dyDescent="0.2">
      <c r="O277" s="94"/>
    </row>
    <row r="278" spans="15:15" x14ac:dyDescent="0.2">
      <c r="O278" s="94"/>
    </row>
    <row r="279" spans="15:15" x14ac:dyDescent="0.2">
      <c r="O279" s="94"/>
    </row>
    <row r="280" spans="15:15" x14ac:dyDescent="0.2">
      <c r="O280" s="94"/>
    </row>
    <row r="281" spans="15:15" x14ac:dyDescent="0.2">
      <c r="O281" s="94"/>
    </row>
    <row r="282" spans="15:15" x14ac:dyDescent="0.2">
      <c r="O282" s="94"/>
    </row>
    <row r="283" spans="15:15" x14ac:dyDescent="0.2">
      <c r="O283" s="94"/>
    </row>
    <row r="284" spans="15:15" x14ac:dyDescent="0.2">
      <c r="O284" s="94"/>
    </row>
    <row r="285" spans="15:15" x14ac:dyDescent="0.2">
      <c r="O285" s="94"/>
    </row>
    <row r="286" spans="15:15" x14ac:dyDescent="0.2">
      <c r="O286" s="94"/>
    </row>
    <row r="287" spans="15:15" x14ac:dyDescent="0.2">
      <c r="O287" s="94"/>
    </row>
    <row r="288" spans="15:15" x14ac:dyDescent="0.2">
      <c r="O288" s="94"/>
    </row>
    <row r="289" spans="15:15" x14ac:dyDescent="0.2">
      <c r="O289" s="94"/>
    </row>
    <row r="290" spans="15:15" x14ac:dyDescent="0.2">
      <c r="O290" s="94"/>
    </row>
    <row r="291" spans="15:15" x14ac:dyDescent="0.2">
      <c r="O291" s="94"/>
    </row>
    <row r="292" spans="15:15" x14ac:dyDescent="0.2">
      <c r="O292" s="94"/>
    </row>
    <row r="293" spans="15:15" x14ac:dyDescent="0.2">
      <c r="O293" s="94"/>
    </row>
    <row r="294" spans="15:15" x14ac:dyDescent="0.2">
      <c r="O294" s="94"/>
    </row>
    <row r="295" spans="15:15" x14ac:dyDescent="0.2">
      <c r="O295" s="94"/>
    </row>
    <row r="296" spans="15:15" x14ac:dyDescent="0.2">
      <c r="O296" s="94"/>
    </row>
    <row r="297" spans="15:15" x14ac:dyDescent="0.2">
      <c r="O297" s="94"/>
    </row>
    <row r="298" spans="15:15" x14ac:dyDescent="0.2">
      <c r="O298" s="94"/>
    </row>
    <row r="299" spans="15:15" x14ac:dyDescent="0.2">
      <c r="O299" s="94"/>
    </row>
    <row r="300" spans="15:15" x14ac:dyDescent="0.2">
      <c r="O300" s="94"/>
    </row>
    <row r="301" spans="15:15" x14ac:dyDescent="0.2">
      <c r="O301" s="94"/>
    </row>
    <row r="302" spans="15:15" x14ac:dyDescent="0.2">
      <c r="O302" s="94"/>
    </row>
    <row r="303" spans="15:15" x14ac:dyDescent="0.2">
      <c r="O303" s="94"/>
    </row>
    <row r="304" spans="15:15" x14ac:dyDescent="0.2">
      <c r="O304" s="94"/>
    </row>
    <row r="305" spans="15:15" x14ac:dyDescent="0.2">
      <c r="O305" s="94"/>
    </row>
    <row r="306" spans="15:15" x14ac:dyDescent="0.2">
      <c r="O306" s="94"/>
    </row>
    <row r="307" spans="15:15" x14ac:dyDescent="0.2">
      <c r="O307" s="94"/>
    </row>
    <row r="308" spans="15:15" x14ac:dyDescent="0.2">
      <c r="O308" s="94"/>
    </row>
    <row r="309" spans="15:15" x14ac:dyDescent="0.2">
      <c r="O309" s="94"/>
    </row>
    <row r="310" spans="15:15" x14ac:dyDescent="0.2">
      <c r="O310" s="94"/>
    </row>
    <row r="311" spans="15:15" x14ac:dyDescent="0.2">
      <c r="O311" s="94"/>
    </row>
    <row r="312" spans="15:15" x14ac:dyDescent="0.2">
      <c r="O312" s="94"/>
    </row>
    <row r="313" spans="15:15" x14ac:dyDescent="0.2">
      <c r="O313" s="94"/>
    </row>
    <row r="314" spans="15:15" x14ac:dyDescent="0.2">
      <c r="O314" s="94"/>
    </row>
    <row r="315" spans="15:15" x14ac:dyDescent="0.2">
      <c r="O315" s="94"/>
    </row>
    <row r="316" spans="15:15" x14ac:dyDescent="0.2">
      <c r="O316" s="94"/>
    </row>
    <row r="317" spans="15:15" x14ac:dyDescent="0.2">
      <c r="O317" s="94"/>
    </row>
    <row r="318" spans="15:15" x14ac:dyDescent="0.2">
      <c r="O318" s="94"/>
    </row>
    <row r="319" spans="15:15" x14ac:dyDescent="0.2">
      <c r="O319" s="94"/>
    </row>
    <row r="320" spans="15:15" x14ac:dyDescent="0.2">
      <c r="O320" s="94"/>
    </row>
    <row r="321" spans="15:15" x14ac:dyDescent="0.2">
      <c r="O321" s="94"/>
    </row>
    <row r="322" spans="15:15" x14ac:dyDescent="0.2">
      <c r="O322" s="94"/>
    </row>
    <row r="323" spans="15:15" x14ac:dyDescent="0.2">
      <c r="O323" s="94"/>
    </row>
    <row r="324" spans="15:15" x14ac:dyDescent="0.2">
      <c r="O324" s="94"/>
    </row>
    <row r="325" spans="15:15" x14ac:dyDescent="0.2">
      <c r="O325" s="94"/>
    </row>
    <row r="326" spans="15:15" x14ac:dyDescent="0.2">
      <c r="O326" s="94"/>
    </row>
    <row r="327" spans="15:15" x14ac:dyDescent="0.2">
      <c r="O327" s="94"/>
    </row>
    <row r="328" spans="15:15" x14ac:dyDescent="0.2">
      <c r="O328" s="94"/>
    </row>
    <row r="329" spans="15:15" x14ac:dyDescent="0.2">
      <c r="O329" s="94"/>
    </row>
    <row r="330" spans="15:15" x14ac:dyDescent="0.2">
      <c r="O330" s="94"/>
    </row>
    <row r="331" spans="15:15" x14ac:dyDescent="0.2">
      <c r="O331" s="94"/>
    </row>
    <row r="332" spans="15:15" x14ac:dyDescent="0.2">
      <c r="O332" s="94"/>
    </row>
    <row r="333" spans="15:15" x14ac:dyDescent="0.2">
      <c r="O333" s="94"/>
    </row>
    <row r="334" spans="15:15" x14ac:dyDescent="0.2">
      <c r="O334" s="94"/>
    </row>
    <row r="335" spans="15:15" x14ac:dyDescent="0.2">
      <c r="O335" s="94"/>
    </row>
    <row r="336" spans="15:15" x14ac:dyDescent="0.2">
      <c r="O336" s="94"/>
    </row>
    <row r="337" spans="15:15" x14ac:dyDescent="0.2">
      <c r="O337" s="94"/>
    </row>
    <row r="338" spans="15:15" x14ac:dyDescent="0.2">
      <c r="O338" s="94"/>
    </row>
    <row r="339" spans="15:15" x14ac:dyDescent="0.2">
      <c r="O339" s="94"/>
    </row>
    <row r="340" spans="15:15" x14ac:dyDescent="0.2">
      <c r="O340" s="94"/>
    </row>
    <row r="341" spans="15:15" x14ac:dyDescent="0.2">
      <c r="O341" s="94"/>
    </row>
    <row r="342" spans="15:15" x14ac:dyDescent="0.2">
      <c r="O342" s="94"/>
    </row>
    <row r="343" spans="15:15" x14ac:dyDescent="0.2">
      <c r="O343" s="94"/>
    </row>
    <row r="344" spans="15:15" x14ac:dyDescent="0.2">
      <c r="O344" s="94"/>
    </row>
    <row r="345" spans="15:15" x14ac:dyDescent="0.2">
      <c r="O345" s="94"/>
    </row>
    <row r="346" spans="15:15" x14ac:dyDescent="0.2">
      <c r="O346" s="94"/>
    </row>
    <row r="347" spans="15:15" x14ac:dyDescent="0.2">
      <c r="O347" s="94"/>
    </row>
    <row r="348" spans="15:15" x14ac:dyDescent="0.2">
      <c r="O348" s="94"/>
    </row>
    <row r="349" spans="15:15" x14ac:dyDescent="0.2">
      <c r="O349" s="94"/>
    </row>
    <row r="350" spans="15:15" x14ac:dyDescent="0.2">
      <c r="O350" s="94"/>
    </row>
    <row r="351" spans="15:15" x14ac:dyDescent="0.2">
      <c r="O351" s="94"/>
    </row>
    <row r="352" spans="15:15" x14ac:dyDescent="0.2">
      <c r="O352" s="94"/>
    </row>
    <row r="353" spans="15:15" x14ac:dyDescent="0.2">
      <c r="O353" s="94"/>
    </row>
    <row r="354" spans="15:15" x14ac:dyDescent="0.2">
      <c r="O354" s="94"/>
    </row>
    <row r="355" spans="15:15" x14ac:dyDescent="0.2">
      <c r="O355" s="94"/>
    </row>
    <row r="356" spans="15:15" x14ac:dyDescent="0.2">
      <c r="O356" s="94"/>
    </row>
    <row r="357" spans="15:15" x14ac:dyDescent="0.2">
      <c r="O357" s="94"/>
    </row>
    <row r="358" spans="15:15" x14ac:dyDescent="0.2">
      <c r="O358" s="94"/>
    </row>
    <row r="359" spans="15:15" x14ac:dyDescent="0.2">
      <c r="O359" s="94"/>
    </row>
    <row r="360" spans="15:15" x14ac:dyDescent="0.2">
      <c r="O360" s="94"/>
    </row>
    <row r="361" spans="15:15" x14ac:dyDescent="0.2">
      <c r="O361" s="94"/>
    </row>
    <row r="362" spans="15:15" x14ac:dyDescent="0.2">
      <c r="O362" s="94"/>
    </row>
    <row r="363" spans="15:15" x14ac:dyDescent="0.2">
      <c r="O363" s="94"/>
    </row>
    <row r="364" spans="15:15" x14ac:dyDescent="0.2">
      <c r="O364" s="94"/>
    </row>
    <row r="365" spans="15:15" x14ac:dyDescent="0.2">
      <c r="O365" s="94"/>
    </row>
    <row r="366" spans="15:15" x14ac:dyDescent="0.2">
      <c r="O366" s="94"/>
    </row>
    <row r="367" spans="15:15" x14ac:dyDescent="0.2">
      <c r="O367" s="94"/>
    </row>
    <row r="368" spans="15:15" x14ac:dyDescent="0.2">
      <c r="O368" s="94"/>
    </row>
    <row r="369" spans="15:15" x14ac:dyDescent="0.2">
      <c r="O369" s="94"/>
    </row>
    <row r="370" spans="15:15" x14ac:dyDescent="0.2">
      <c r="O370" s="94"/>
    </row>
    <row r="371" spans="15:15" x14ac:dyDescent="0.2">
      <c r="O371" s="94"/>
    </row>
    <row r="372" spans="15:15" x14ac:dyDescent="0.2">
      <c r="O372" s="94"/>
    </row>
    <row r="373" spans="15:15" x14ac:dyDescent="0.2">
      <c r="O373" s="94"/>
    </row>
    <row r="374" spans="15:15" x14ac:dyDescent="0.2">
      <c r="O374" s="94"/>
    </row>
    <row r="375" spans="15:15" x14ac:dyDescent="0.2">
      <c r="O375" s="94"/>
    </row>
    <row r="376" spans="15:15" x14ac:dyDescent="0.2">
      <c r="O376" s="94"/>
    </row>
    <row r="377" spans="15:15" x14ac:dyDescent="0.2">
      <c r="O377" s="94"/>
    </row>
    <row r="378" spans="15:15" x14ac:dyDescent="0.2">
      <c r="O378" s="94"/>
    </row>
    <row r="379" spans="15:15" x14ac:dyDescent="0.2">
      <c r="O379" s="94"/>
    </row>
    <row r="380" spans="15:15" x14ac:dyDescent="0.2">
      <c r="O380" s="94"/>
    </row>
    <row r="381" spans="15:15" x14ac:dyDescent="0.2">
      <c r="O381" s="94"/>
    </row>
    <row r="382" spans="15:15" x14ac:dyDescent="0.2">
      <c r="O382" s="94"/>
    </row>
    <row r="383" spans="15:15" x14ac:dyDescent="0.2">
      <c r="O383" s="94"/>
    </row>
    <row r="384" spans="15:15" x14ac:dyDescent="0.2">
      <c r="O384" s="94"/>
    </row>
    <row r="385" spans="15:15" x14ac:dyDescent="0.2">
      <c r="O385" s="94"/>
    </row>
    <row r="386" spans="15:15" x14ac:dyDescent="0.2">
      <c r="O386" s="94"/>
    </row>
    <row r="387" spans="15:15" x14ac:dyDescent="0.2">
      <c r="O387" s="94"/>
    </row>
    <row r="388" spans="15:15" x14ac:dyDescent="0.2">
      <c r="O388" s="94"/>
    </row>
    <row r="389" spans="15:15" x14ac:dyDescent="0.2">
      <c r="O389" s="94"/>
    </row>
    <row r="390" spans="15:15" x14ac:dyDescent="0.2">
      <c r="O390" s="94"/>
    </row>
    <row r="391" spans="15:15" x14ac:dyDescent="0.2">
      <c r="O391" s="94"/>
    </row>
    <row r="392" spans="15:15" x14ac:dyDescent="0.2">
      <c r="O392" s="94"/>
    </row>
    <row r="393" spans="15:15" x14ac:dyDescent="0.2">
      <c r="O393" s="94"/>
    </row>
    <row r="394" spans="15:15" x14ac:dyDescent="0.2">
      <c r="O394" s="94"/>
    </row>
    <row r="395" spans="15:15" x14ac:dyDescent="0.2">
      <c r="O395" s="94"/>
    </row>
    <row r="396" spans="15:15" x14ac:dyDescent="0.2">
      <c r="O396" s="94"/>
    </row>
    <row r="397" spans="15:15" x14ac:dyDescent="0.2">
      <c r="O397" s="94"/>
    </row>
    <row r="398" spans="15:15" x14ac:dyDescent="0.2">
      <c r="O398" s="94"/>
    </row>
    <row r="399" spans="15:15" x14ac:dyDescent="0.2">
      <c r="O399" s="94"/>
    </row>
    <row r="400" spans="15:15" x14ac:dyDescent="0.2">
      <c r="O400" s="94"/>
    </row>
    <row r="401" spans="15:15" x14ac:dyDescent="0.2">
      <c r="O401" s="94"/>
    </row>
    <row r="402" spans="15:15" x14ac:dyDescent="0.2">
      <c r="O402" s="94"/>
    </row>
    <row r="403" spans="15:15" x14ac:dyDescent="0.2">
      <c r="O403" s="94"/>
    </row>
    <row r="404" spans="15:15" x14ac:dyDescent="0.2">
      <c r="O404" s="94"/>
    </row>
    <row r="405" spans="15:15" x14ac:dyDescent="0.2">
      <c r="O405" s="94"/>
    </row>
    <row r="406" spans="15:15" x14ac:dyDescent="0.2">
      <c r="O406" s="94"/>
    </row>
    <row r="407" spans="15:15" x14ac:dyDescent="0.2">
      <c r="O407" s="94"/>
    </row>
    <row r="408" spans="15:15" x14ac:dyDescent="0.2">
      <c r="O408" s="94"/>
    </row>
    <row r="409" spans="15:15" x14ac:dyDescent="0.2">
      <c r="O409" s="94"/>
    </row>
    <row r="410" spans="15:15" x14ac:dyDescent="0.2">
      <c r="O410" s="94"/>
    </row>
    <row r="411" spans="15:15" x14ac:dyDescent="0.2">
      <c r="O411" s="94"/>
    </row>
    <row r="412" spans="15:15" x14ac:dyDescent="0.2">
      <c r="O412" s="94"/>
    </row>
    <row r="413" spans="15:15" x14ac:dyDescent="0.2">
      <c r="O413" s="94"/>
    </row>
    <row r="414" spans="15:15" x14ac:dyDescent="0.2">
      <c r="O414" s="94"/>
    </row>
    <row r="415" spans="15:15" x14ac:dyDescent="0.2">
      <c r="O415" s="94"/>
    </row>
    <row r="416" spans="15:15" x14ac:dyDescent="0.2">
      <c r="O416" s="94"/>
    </row>
    <row r="417" spans="15:15" x14ac:dyDescent="0.2">
      <c r="O417" s="94"/>
    </row>
    <row r="418" spans="15:15" x14ac:dyDescent="0.2">
      <c r="O418" s="94"/>
    </row>
    <row r="419" spans="15:15" x14ac:dyDescent="0.2">
      <c r="O419" s="94"/>
    </row>
    <row r="420" spans="15:15" x14ac:dyDescent="0.2">
      <c r="O420" s="94"/>
    </row>
    <row r="421" spans="15:15" x14ac:dyDescent="0.2">
      <c r="O421" s="94"/>
    </row>
    <row r="422" spans="15:15" x14ac:dyDescent="0.2">
      <c r="O422" s="94"/>
    </row>
    <row r="423" spans="15:15" x14ac:dyDescent="0.2">
      <c r="O423" s="94"/>
    </row>
    <row r="424" spans="15:15" x14ac:dyDescent="0.2">
      <c r="O424" s="94"/>
    </row>
    <row r="425" spans="15:15" x14ac:dyDescent="0.2">
      <c r="O425" s="94"/>
    </row>
    <row r="426" spans="15:15" x14ac:dyDescent="0.2">
      <c r="O426" s="94"/>
    </row>
    <row r="427" spans="15:15" x14ac:dyDescent="0.2">
      <c r="O427" s="94"/>
    </row>
    <row r="428" spans="15:15" x14ac:dyDescent="0.2">
      <c r="O428" s="94"/>
    </row>
    <row r="429" spans="15:15" x14ac:dyDescent="0.2">
      <c r="O429" s="94"/>
    </row>
    <row r="430" spans="15:15" x14ac:dyDescent="0.2">
      <c r="O430" s="94"/>
    </row>
    <row r="431" spans="15:15" x14ac:dyDescent="0.2">
      <c r="O431" s="94"/>
    </row>
    <row r="432" spans="15:15" x14ac:dyDescent="0.2">
      <c r="O432" s="94"/>
    </row>
    <row r="433" spans="15:15" x14ac:dyDescent="0.2">
      <c r="O433" s="94"/>
    </row>
    <row r="434" spans="15:15" x14ac:dyDescent="0.2">
      <c r="O434" s="94"/>
    </row>
    <row r="435" spans="15:15" x14ac:dyDescent="0.2">
      <c r="O435" s="94"/>
    </row>
    <row r="436" spans="15:15" x14ac:dyDescent="0.2">
      <c r="O436" s="94"/>
    </row>
    <row r="437" spans="15:15" x14ac:dyDescent="0.2">
      <c r="O437" s="94"/>
    </row>
    <row r="438" spans="15:15" x14ac:dyDescent="0.2">
      <c r="O438" s="94"/>
    </row>
    <row r="439" spans="15:15" x14ac:dyDescent="0.2">
      <c r="O439" s="94"/>
    </row>
    <row r="440" spans="15:15" x14ac:dyDescent="0.2">
      <c r="O440" s="94"/>
    </row>
    <row r="441" spans="15:15" x14ac:dyDescent="0.2">
      <c r="O441" s="94"/>
    </row>
    <row r="442" spans="15:15" x14ac:dyDescent="0.2">
      <c r="O442" s="94"/>
    </row>
    <row r="443" spans="15:15" x14ac:dyDescent="0.2">
      <c r="O443" s="94"/>
    </row>
    <row r="444" spans="15:15" x14ac:dyDescent="0.2">
      <c r="O444" s="94"/>
    </row>
    <row r="445" spans="15:15" x14ac:dyDescent="0.2">
      <c r="O445" s="94"/>
    </row>
    <row r="446" spans="15:15" x14ac:dyDescent="0.2">
      <c r="O446" s="94"/>
    </row>
    <row r="447" spans="15:15" x14ac:dyDescent="0.2">
      <c r="O447" s="94"/>
    </row>
    <row r="448" spans="15:15" x14ac:dyDescent="0.2">
      <c r="O448" s="94"/>
    </row>
    <row r="449" spans="15:15" x14ac:dyDescent="0.2">
      <c r="O449" s="94"/>
    </row>
    <row r="450" spans="15:15" x14ac:dyDescent="0.2">
      <c r="O450" s="94"/>
    </row>
    <row r="451" spans="15:15" x14ac:dyDescent="0.2">
      <c r="O451" s="94"/>
    </row>
    <row r="452" spans="15:15" x14ac:dyDescent="0.2">
      <c r="O452" s="94"/>
    </row>
    <row r="453" spans="15:15" x14ac:dyDescent="0.2">
      <c r="O453" s="94"/>
    </row>
    <row r="454" spans="15:15" x14ac:dyDescent="0.2">
      <c r="O454" s="94"/>
    </row>
    <row r="455" spans="15:15" x14ac:dyDescent="0.2">
      <c r="O455" s="94"/>
    </row>
    <row r="456" spans="15:15" x14ac:dyDescent="0.2">
      <c r="O456" s="94"/>
    </row>
    <row r="457" spans="15:15" x14ac:dyDescent="0.2">
      <c r="O457" s="94"/>
    </row>
    <row r="458" spans="15:15" x14ac:dyDescent="0.2">
      <c r="O458" s="94"/>
    </row>
    <row r="459" spans="15:15" x14ac:dyDescent="0.2">
      <c r="O459" s="94"/>
    </row>
    <row r="460" spans="15:15" x14ac:dyDescent="0.2">
      <c r="O460" s="94"/>
    </row>
    <row r="461" spans="15:15" x14ac:dyDescent="0.2">
      <c r="O461" s="94"/>
    </row>
    <row r="462" spans="15:15" x14ac:dyDescent="0.2">
      <c r="O462" s="94"/>
    </row>
    <row r="463" spans="15:15" x14ac:dyDescent="0.2">
      <c r="O463" s="94"/>
    </row>
    <row r="464" spans="15:15" x14ac:dyDescent="0.2">
      <c r="O464" s="94"/>
    </row>
    <row r="465" spans="15:15" x14ac:dyDescent="0.2">
      <c r="O465" s="94"/>
    </row>
    <row r="466" spans="15:15" x14ac:dyDescent="0.2">
      <c r="O466" s="94"/>
    </row>
    <row r="467" spans="15:15" x14ac:dyDescent="0.2">
      <c r="O467" s="94"/>
    </row>
    <row r="468" spans="15:15" x14ac:dyDescent="0.2">
      <c r="O468" s="94"/>
    </row>
    <row r="469" spans="15:15" x14ac:dyDescent="0.2">
      <c r="O469" s="94"/>
    </row>
    <row r="470" spans="15:15" x14ac:dyDescent="0.2">
      <c r="O470" s="94"/>
    </row>
    <row r="471" spans="15:15" x14ac:dyDescent="0.2">
      <c r="O471" s="94"/>
    </row>
    <row r="472" spans="15:15" x14ac:dyDescent="0.2">
      <c r="O472" s="94"/>
    </row>
    <row r="473" spans="15:15" x14ac:dyDescent="0.2">
      <c r="O473" s="94"/>
    </row>
    <row r="474" spans="15:15" x14ac:dyDescent="0.2">
      <c r="O474" s="94"/>
    </row>
    <row r="475" spans="15:15" x14ac:dyDescent="0.2">
      <c r="O475" s="94"/>
    </row>
    <row r="476" spans="15:15" x14ac:dyDescent="0.2">
      <c r="O476" s="94"/>
    </row>
    <row r="477" spans="15:15" x14ac:dyDescent="0.2">
      <c r="O477" s="94"/>
    </row>
    <row r="478" spans="15:15" x14ac:dyDescent="0.2">
      <c r="O478" s="94"/>
    </row>
    <row r="479" spans="15:15" x14ac:dyDescent="0.2">
      <c r="O479" s="94"/>
    </row>
    <row r="480" spans="15:15" x14ac:dyDescent="0.2">
      <c r="O480" s="94"/>
    </row>
    <row r="481" spans="15:15" x14ac:dyDescent="0.2">
      <c r="O481" s="94"/>
    </row>
    <row r="482" spans="15:15" x14ac:dyDescent="0.2">
      <c r="O482" s="94"/>
    </row>
    <row r="483" spans="15:15" x14ac:dyDescent="0.2">
      <c r="O483" s="94"/>
    </row>
    <row r="484" spans="15:15" x14ac:dyDescent="0.2">
      <c r="O484" s="94"/>
    </row>
    <row r="485" spans="15:15" x14ac:dyDescent="0.2">
      <c r="O485" s="94"/>
    </row>
    <row r="486" spans="15:15" x14ac:dyDescent="0.2">
      <c r="O486" s="94"/>
    </row>
    <row r="487" spans="15:15" x14ac:dyDescent="0.2">
      <c r="O487" s="94"/>
    </row>
    <row r="488" spans="15:15" x14ac:dyDescent="0.2">
      <c r="O488" s="94"/>
    </row>
    <row r="489" spans="15:15" x14ac:dyDescent="0.2">
      <c r="O489" s="94"/>
    </row>
    <row r="490" spans="15:15" x14ac:dyDescent="0.2">
      <c r="O490" s="94"/>
    </row>
    <row r="491" spans="15:15" x14ac:dyDescent="0.2">
      <c r="O491" s="94"/>
    </row>
    <row r="492" spans="15:15" x14ac:dyDescent="0.2">
      <c r="O492" s="94"/>
    </row>
    <row r="493" spans="15:15" x14ac:dyDescent="0.2">
      <c r="O493" s="94"/>
    </row>
    <row r="494" spans="15:15" x14ac:dyDescent="0.2">
      <c r="O494" s="94"/>
    </row>
    <row r="495" spans="15:15" x14ac:dyDescent="0.2">
      <c r="O495" s="94"/>
    </row>
    <row r="496" spans="15:15" x14ac:dyDescent="0.2">
      <c r="O496" s="94"/>
    </row>
    <row r="497" spans="15:15" x14ac:dyDescent="0.2">
      <c r="O497" s="94"/>
    </row>
    <row r="498" spans="15:15" x14ac:dyDescent="0.2">
      <c r="O498" s="94"/>
    </row>
    <row r="499" spans="15:15" x14ac:dyDescent="0.2">
      <c r="O499" s="94"/>
    </row>
    <row r="500" spans="15:15" x14ac:dyDescent="0.2">
      <c r="O500" s="94"/>
    </row>
    <row r="501" spans="15:15" x14ac:dyDescent="0.2">
      <c r="O501" s="94"/>
    </row>
    <row r="502" spans="15:15" x14ac:dyDescent="0.2">
      <c r="O502" s="94"/>
    </row>
    <row r="503" spans="15:15" x14ac:dyDescent="0.2">
      <c r="O503" s="94"/>
    </row>
    <row r="504" spans="15:15" x14ac:dyDescent="0.2">
      <c r="O504" s="94"/>
    </row>
    <row r="505" spans="15:15" x14ac:dyDescent="0.2">
      <c r="O505" s="94"/>
    </row>
    <row r="506" spans="15:15" x14ac:dyDescent="0.2">
      <c r="O506" s="94"/>
    </row>
    <row r="507" spans="15:15" x14ac:dyDescent="0.2">
      <c r="O507" s="94"/>
    </row>
    <row r="508" spans="15:15" x14ac:dyDescent="0.2">
      <c r="O508" s="94"/>
    </row>
    <row r="509" spans="15:15" x14ac:dyDescent="0.2">
      <c r="O509" s="94"/>
    </row>
    <row r="510" spans="15:15" x14ac:dyDescent="0.2">
      <c r="O510" s="94"/>
    </row>
    <row r="511" spans="15:15" x14ac:dyDescent="0.2">
      <c r="O511" s="94"/>
    </row>
    <row r="512" spans="15:15" x14ac:dyDescent="0.2">
      <c r="O512" s="94"/>
    </row>
    <row r="513" spans="15:15" x14ac:dyDescent="0.2">
      <c r="O513" s="94"/>
    </row>
    <row r="514" spans="15:15" x14ac:dyDescent="0.2">
      <c r="O514" s="94"/>
    </row>
    <row r="515" spans="15:15" x14ac:dyDescent="0.2">
      <c r="O515" s="94"/>
    </row>
    <row r="516" spans="15:15" x14ac:dyDescent="0.2">
      <c r="O516" s="94"/>
    </row>
    <row r="517" spans="15:15" x14ac:dyDescent="0.2">
      <c r="O517" s="94"/>
    </row>
    <row r="518" spans="15:15" x14ac:dyDescent="0.2">
      <c r="O518" s="94"/>
    </row>
    <row r="519" spans="15:15" x14ac:dyDescent="0.2">
      <c r="O519" s="94"/>
    </row>
    <row r="520" spans="15:15" x14ac:dyDescent="0.2">
      <c r="O520" s="94"/>
    </row>
    <row r="521" spans="15:15" x14ac:dyDescent="0.2">
      <c r="O521" s="94"/>
    </row>
    <row r="522" spans="15:15" x14ac:dyDescent="0.2">
      <c r="O522" s="94"/>
    </row>
    <row r="523" spans="15:15" x14ac:dyDescent="0.2">
      <c r="O523" s="94"/>
    </row>
    <row r="524" spans="15:15" x14ac:dyDescent="0.2">
      <c r="O524" s="94"/>
    </row>
    <row r="525" spans="15:15" x14ac:dyDescent="0.2">
      <c r="O525" s="94"/>
    </row>
    <row r="526" spans="15:15" x14ac:dyDescent="0.2">
      <c r="O526" s="94"/>
    </row>
    <row r="527" spans="15:15" x14ac:dyDescent="0.2">
      <c r="O527" s="94"/>
    </row>
    <row r="528" spans="15:15" x14ac:dyDescent="0.2">
      <c r="O528" s="94"/>
    </row>
    <row r="529" spans="15:15" x14ac:dyDescent="0.2">
      <c r="O529" s="94"/>
    </row>
    <row r="530" spans="15:15" x14ac:dyDescent="0.2">
      <c r="O530" s="94"/>
    </row>
    <row r="531" spans="15:15" x14ac:dyDescent="0.2">
      <c r="O531" s="94"/>
    </row>
    <row r="532" spans="15:15" x14ac:dyDescent="0.2">
      <c r="O532" s="94"/>
    </row>
    <row r="533" spans="15:15" x14ac:dyDescent="0.2">
      <c r="O533" s="94"/>
    </row>
    <row r="534" spans="15:15" x14ac:dyDescent="0.2">
      <c r="O534" s="94"/>
    </row>
    <row r="535" spans="15:15" x14ac:dyDescent="0.2">
      <c r="O535" s="94"/>
    </row>
    <row r="536" spans="15:15" x14ac:dyDescent="0.2">
      <c r="O536" s="94"/>
    </row>
    <row r="537" spans="15:15" x14ac:dyDescent="0.2">
      <c r="O537" s="94"/>
    </row>
    <row r="538" spans="15:15" x14ac:dyDescent="0.2">
      <c r="O538" s="94"/>
    </row>
    <row r="539" spans="15:15" x14ac:dyDescent="0.2">
      <c r="O539" s="94"/>
    </row>
    <row r="540" spans="15:15" x14ac:dyDescent="0.2">
      <c r="O540" s="94"/>
    </row>
    <row r="541" spans="15:15" x14ac:dyDescent="0.2">
      <c r="O541" s="94"/>
    </row>
    <row r="542" spans="15:15" x14ac:dyDescent="0.2">
      <c r="O542" s="94"/>
    </row>
    <row r="543" spans="15:15" x14ac:dyDescent="0.2">
      <c r="O543" s="94"/>
    </row>
    <row r="544" spans="15:15" x14ac:dyDescent="0.2">
      <c r="O544" s="94"/>
    </row>
    <row r="545" spans="15:15" x14ac:dyDescent="0.2">
      <c r="O545" s="94"/>
    </row>
    <row r="546" spans="15:15" x14ac:dyDescent="0.2">
      <c r="O546" s="94"/>
    </row>
    <row r="547" spans="15:15" x14ac:dyDescent="0.2">
      <c r="O547" s="94"/>
    </row>
    <row r="548" spans="15:15" x14ac:dyDescent="0.2">
      <c r="O548" s="94"/>
    </row>
    <row r="549" spans="15:15" x14ac:dyDescent="0.2">
      <c r="O549" s="94"/>
    </row>
    <row r="550" spans="15:15" x14ac:dyDescent="0.2">
      <c r="O550" s="94"/>
    </row>
    <row r="551" spans="15:15" x14ac:dyDescent="0.2">
      <c r="O551" s="94"/>
    </row>
    <row r="552" spans="15:15" x14ac:dyDescent="0.2">
      <c r="O552" s="94"/>
    </row>
    <row r="553" spans="15:15" x14ac:dyDescent="0.2">
      <c r="O553" s="94"/>
    </row>
    <row r="554" spans="15:15" x14ac:dyDescent="0.2">
      <c r="O554" s="94"/>
    </row>
    <row r="555" spans="15:15" x14ac:dyDescent="0.2">
      <c r="O555" s="94"/>
    </row>
    <row r="556" spans="15:15" x14ac:dyDescent="0.2">
      <c r="O556" s="94"/>
    </row>
    <row r="557" spans="15:15" x14ac:dyDescent="0.2">
      <c r="O557" s="94"/>
    </row>
    <row r="558" spans="15:15" x14ac:dyDescent="0.2">
      <c r="O558" s="94"/>
    </row>
    <row r="559" spans="15:15" x14ac:dyDescent="0.2">
      <c r="O559" s="94"/>
    </row>
    <row r="560" spans="15:15" x14ac:dyDescent="0.2">
      <c r="O560" s="94"/>
    </row>
    <row r="561" spans="15:15" x14ac:dyDescent="0.2">
      <c r="O561" s="94"/>
    </row>
    <row r="562" spans="15:15" x14ac:dyDescent="0.2">
      <c r="O562" s="94"/>
    </row>
    <row r="563" spans="15:15" x14ac:dyDescent="0.2">
      <c r="O563" s="94"/>
    </row>
    <row r="564" spans="15:15" x14ac:dyDescent="0.2">
      <c r="O564" s="94"/>
    </row>
    <row r="565" spans="15:15" x14ac:dyDescent="0.2">
      <c r="O565" s="94"/>
    </row>
    <row r="566" spans="15:15" x14ac:dyDescent="0.2">
      <c r="O566" s="94"/>
    </row>
    <row r="567" spans="15:15" x14ac:dyDescent="0.2">
      <c r="O567" s="94"/>
    </row>
    <row r="568" spans="15:15" x14ac:dyDescent="0.2">
      <c r="O568" s="94"/>
    </row>
    <row r="569" spans="15:15" x14ac:dyDescent="0.2">
      <c r="O569" s="94"/>
    </row>
    <row r="570" spans="15:15" x14ac:dyDescent="0.2">
      <c r="O570" s="94"/>
    </row>
    <row r="571" spans="15:15" x14ac:dyDescent="0.2">
      <c r="O571" s="94"/>
    </row>
    <row r="572" spans="15:15" x14ac:dyDescent="0.2">
      <c r="O572" s="94"/>
    </row>
    <row r="573" spans="15:15" x14ac:dyDescent="0.2">
      <c r="O573" s="94"/>
    </row>
    <row r="574" spans="15:15" x14ac:dyDescent="0.2">
      <c r="O574" s="94"/>
    </row>
    <row r="575" spans="15:15" x14ac:dyDescent="0.2">
      <c r="O575" s="94"/>
    </row>
    <row r="576" spans="15:15" x14ac:dyDescent="0.2">
      <c r="O576" s="94"/>
    </row>
    <row r="577" spans="15:15" x14ac:dyDescent="0.2">
      <c r="O577" s="94"/>
    </row>
    <row r="578" spans="15:15" x14ac:dyDescent="0.2">
      <c r="O578" s="94"/>
    </row>
    <row r="579" spans="15:15" x14ac:dyDescent="0.2">
      <c r="O579" s="94"/>
    </row>
    <row r="580" spans="15:15" x14ac:dyDescent="0.2">
      <c r="O580" s="94"/>
    </row>
    <row r="581" spans="15:15" x14ac:dyDescent="0.2">
      <c r="O581" s="94"/>
    </row>
    <row r="582" spans="15:15" x14ac:dyDescent="0.2">
      <c r="O582" s="94"/>
    </row>
    <row r="583" spans="15:15" x14ac:dyDescent="0.2">
      <c r="O583" s="94"/>
    </row>
    <row r="584" spans="15:15" x14ac:dyDescent="0.2">
      <c r="O584" s="94"/>
    </row>
    <row r="585" spans="15:15" x14ac:dyDescent="0.2">
      <c r="O585" s="94"/>
    </row>
    <row r="586" spans="15:15" x14ac:dyDescent="0.2">
      <c r="O586" s="94"/>
    </row>
    <row r="587" spans="15:15" x14ac:dyDescent="0.2">
      <c r="O587" s="94"/>
    </row>
    <row r="588" spans="15:15" x14ac:dyDescent="0.2">
      <c r="O588" s="94"/>
    </row>
    <row r="589" spans="15:15" x14ac:dyDescent="0.2">
      <c r="O589" s="94"/>
    </row>
    <row r="590" spans="15:15" x14ac:dyDescent="0.2">
      <c r="O590" s="94"/>
    </row>
    <row r="591" spans="15:15" x14ac:dyDescent="0.2">
      <c r="O591" s="94"/>
    </row>
    <row r="592" spans="15:15" x14ac:dyDescent="0.2">
      <c r="O592" s="94"/>
    </row>
    <row r="593" spans="15:15" x14ac:dyDescent="0.2">
      <c r="O593" s="94"/>
    </row>
    <row r="594" spans="15:15" x14ac:dyDescent="0.2">
      <c r="O594" s="94"/>
    </row>
    <row r="595" spans="15:15" x14ac:dyDescent="0.2">
      <c r="O595" s="94"/>
    </row>
    <row r="596" spans="15:15" x14ac:dyDescent="0.2">
      <c r="O596" s="94"/>
    </row>
    <row r="597" spans="15:15" x14ac:dyDescent="0.2">
      <c r="O597" s="94"/>
    </row>
    <row r="598" spans="15:15" x14ac:dyDescent="0.2">
      <c r="O598" s="94"/>
    </row>
    <row r="599" spans="15:15" x14ac:dyDescent="0.2">
      <c r="O599" s="94"/>
    </row>
    <row r="600" spans="15:15" x14ac:dyDescent="0.2">
      <c r="O600" s="94"/>
    </row>
    <row r="601" spans="15:15" x14ac:dyDescent="0.2">
      <c r="O601" s="94"/>
    </row>
    <row r="602" spans="15:15" x14ac:dyDescent="0.2">
      <c r="O602" s="94"/>
    </row>
    <row r="603" spans="15:15" x14ac:dyDescent="0.2">
      <c r="O603" s="94"/>
    </row>
    <row r="604" spans="15:15" x14ac:dyDescent="0.2">
      <c r="O604" s="94"/>
    </row>
    <row r="605" spans="15:15" x14ac:dyDescent="0.2">
      <c r="O605" s="94"/>
    </row>
    <row r="606" spans="15:15" x14ac:dyDescent="0.2">
      <c r="O606" s="94"/>
    </row>
    <row r="607" spans="15:15" x14ac:dyDescent="0.2">
      <c r="O607" s="94"/>
    </row>
    <row r="608" spans="15:15" x14ac:dyDescent="0.2">
      <c r="O608" s="94"/>
    </row>
    <row r="609" spans="15:15" x14ac:dyDescent="0.2">
      <c r="O609" s="94"/>
    </row>
    <row r="610" spans="15:15" x14ac:dyDescent="0.2">
      <c r="O610" s="94"/>
    </row>
    <row r="611" spans="15:15" x14ac:dyDescent="0.2">
      <c r="O611" s="94"/>
    </row>
    <row r="612" spans="15:15" x14ac:dyDescent="0.2">
      <c r="O612" s="94"/>
    </row>
    <row r="613" spans="15:15" x14ac:dyDescent="0.2">
      <c r="O613" s="94"/>
    </row>
    <row r="614" spans="15:15" x14ac:dyDescent="0.2">
      <c r="O614" s="94"/>
    </row>
    <row r="615" spans="15:15" x14ac:dyDescent="0.2">
      <c r="O615" s="94"/>
    </row>
    <row r="616" spans="15:15" x14ac:dyDescent="0.2">
      <c r="O616" s="94"/>
    </row>
    <row r="617" spans="15:15" x14ac:dyDescent="0.2">
      <c r="O617" s="94"/>
    </row>
    <row r="618" spans="15:15" x14ac:dyDescent="0.2">
      <c r="O618" s="94"/>
    </row>
    <row r="619" spans="15:15" x14ac:dyDescent="0.2">
      <c r="O619" s="94"/>
    </row>
    <row r="620" spans="15:15" x14ac:dyDescent="0.2">
      <c r="O620" s="94"/>
    </row>
    <row r="621" spans="15:15" x14ac:dyDescent="0.2">
      <c r="O621" s="94"/>
    </row>
    <row r="622" spans="15:15" x14ac:dyDescent="0.2">
      <c r="O622" s="94"/>
    </row>
    <row r="623" spans="15:15" x14ac:dyDescent="0.2">
      <c r="O623" s="94"/>
    </row>
    <row r="624" spans="15:15" x14ac:dyDescent="0.2">
      <c r="O624" s="94"/>
    </row>
    <row r="625" spans="15:15" x14ac:dyDescent="0.2">
      <c r="O625" s="94"/>
    </row>
    <row r="626" spans="15:15" x14ac:dyDescent="0.2">
      <c r="O626" s="94"/>
    </row>
    <row r="627" spans="15:15" x14ac:dyDescent="0.2">
      <c r="O627" s="94"/>
    </row>
    <row r="628" spans="15:15" x14ac:dyDescent="0.2">
      <c r="O628" s="94"/>
    </row>
    <row r="629" spans="15:15" x14ac:dyDescent="0.2">
      <c r="O629" s="94"/>
    </row>
    <row r="630" spans="15:15" x14ac:dyDescent="0.2">
      <c r="O630" s="94"/>
    </row>
    <row r="631" spans="15:15" x14ac:dyDescent="0.2">
      <c r="O631" s="94"/>
    </row>
    <row r="632" spans="15:15" x14ac:dyDescent="0.2">
      <c r="O632" s="94"/>
    </row>
    <row r="633" spans="15:15" x14ac:dyDescent="0.2">
      <c r="O633" s="94"/>
    </row>
    <row r="634" spans="15:15" x14ac:dyDescent="0.2">
      <c r="O634" s="94"/>
    </row>
    <row r="635" spans="15:15" x14ac:dyDescent="0.2">
      <c r="O635" s="94"/>
    </row>
    <row r="636" spans="15:15" x14ac:dyDescent="0.2">
      <c r="O636" s="94"/>
    </row>
    <row r="637" spans="15:15" x14ac:dyDescent="0.2">
      <c r="O637" s="94"/>
    </row>
    <row r="638" spans="15:15" x14ac:dyDescent="0.2">
      <c r="O638" s="94"/>
    </row>
    <row r="639" spans="15:15" x14ac:dyDescent="0.2">
      <c r="O639" s="94"/>
    </row>
    <row r="640" spans="15:15" x14ac:dyDescent="0.2">
      <c r="O640" s="94"/>
    </row>
    <row r="641" spans="15:15" x14ac:dyDescent="0.2">
      <c r="O641" s="94"/>
    </row>
    <row r="642" spans="15:15" x14ac:dyDescent="0.2">
      <c r="O642" s="94"/>
    </row>
    <row r="643" spans="15:15" x14ac:dyDescent="0.2">
      <c r="O643" s="94"/>
    </row>
    <row r="644" spans="15:15" x14ac:dyDescent="0.2">
      <c r="O644" s="94"/>
    </row>
    <row r="645" spans="15:15" x14ac:dyDescent="0.2">
      <c r="O645" s="94"/>
    </row>
    <row r="646" spans="15:15" x14ac:dyDescent="0.2">
      <c r="O646" s="94"/>
    </row>
    <row r="647" spans="15:15" x14ac:dyDescent="0.2">
      <c r="O647" s="94"/>
    </row>
    <row r="648" spans="15:15" x14ac:dyDescent="0.2">
      <c r="O648" s="94"/>
    </row>
    <row r="649" spans="15:15" x14ac:dyDescent="0.2">
      <c r="O649" s="94"/>
    </row>
    <row r="650" spans="15:15" x14ac:dyDescent="0.2">
      <c r="O650" s="94"/>
    </row>
    <row r="651" spans="15:15" x14ac:dyDescent="0.2">
      <c r="O651" s="94"/>
    </row>
    <row r="652" spans="15:15" x14ac:dyDescent="0.2">
      <c r="O652" s="94"/>
    </row>
    <row r="653" spans="15:15" x14ac:dyDescent="0.2">
      <c r="O653" s="94"/>
    </row>
    <row r="654" spans="15:15" x14ac:dyDescent="0.2">
      <c r="O654" s="94"/>
    </row>
    <row r="655" spans="15:15" x14ac:dyDescent="0.2">
      <c r="O655" s="94"/>
    </row>
    <row r="656" spans="15:15" x14ac:dyDescent="0.2">
      <c r="O656" s="94"/>
    </row>
    <row r="657" spans="15:15" x14ac:dyDescent="0.2">
      <c r="O657" s="94"/>
    </row>
    <row r="658" spans="15:15" x14ac:dyDescent="0.2">
      <c r="O658" s="94"/>
    </row>
    <row r="659" spans="15:15" x14ac:dyDescent="0.2">
      <c r="O659" s="94"/>
    </row>
    <row r="660" spans="15:15" x14ac:dyDescent="0.2">
      <c r="O660" s="94"/>
    </row>
    <row r="661" spans="15:15" x14ac:dyDescent="0.2">
      <c r="O661" s="94"/>
    </row>
    <row r="662" spans="15:15" x14ac:dyDescent="0.2">
      <c r="O662" s="94"/>
    </row>
    <row r="663" spans="15:15" x14ac:dyDescent="0.2">
      <c r="O663" s="94"/>
    </row>
    <row r="664" spans="15:15" x14ac:dyDescent="0.2">
      <c r="O664" s="94"/>
    </row>
    <row r="665" spans="15:15" x14ac:dyDescent="0.2">
      <c r="O665" s="94"/>
    </row>
    <row r="666" spans="15:15" x14ac:dyDescent="0.2">
      <c r="O666" s="94"/>
    </row>
    <row r="667" spans="15:15" x14ac:dyDescent="0.2">
      <c r="O667" s="94"/>
    </row>
    <row r="668" spans="15:15" x14ac:dyDescent="0.2">
      <c r="O668" s="94"/>
    </row>
    <row r="669" spans="15:15" x14ac:dyDescent="0.2">
      <c r="O669" s="94"/>
    </row>
    <row r="670" spans="15:15" x14ac:dyDescent="0.2">
      <c r="O670" s="94"/>
    </row>
    <row r="671" spans="15:15" x14ac:dyDescent="0.2">
      <c r="O671" s="94"/>
    </row>
    <row r="672" spans="15:15" x14ac:dyDescent="0.2">
      <c r="O672" s="94"/>
    </row>
    <row r="673" spans="15:15" x14ac:dyDescent="0.2">
      <c r="O673" s="94"/>
    </row>
    <row r="674" spans="15:15" x14ac:dyDescent="0.2">
      <c r="O674" s="94"/>
    </row>
    <row r="675" spans="15:15" x14ac:dyDescent="0.2">
      <c r="O675" s="94"/>
    </row>
    <row r="676" spans="15:15" x14ac:dyDescent="0.2">
      <c r="O676" s="94"/>
    </row>
    <row r="677" spans="15:15" x14ac:dyDescent="0.2">
      <c r="O677" s="94"/>
    </row>
    <row r="678" spans="15:15" x14ac:dyDescent="0.2">
      <c r="O678" s="94"/>
    </row>
    <row r="679" spans="15:15" x14ac:dyDescent="0.2">
      <c r="O679" s="94"/>
    </row>
    <row r="680" spans="15:15" x14ac:dyDescent="0.2">
      <c r="O680" s="94"/>
    </row>
    <row r="681" spans="15:15" x14ac:dyDescent="0.2">
      <c r="O681" s="94"/>
    </row>
    <row r="682" spans="15:15" x14ac:dyDescent="0.2">
      <c r="O682" s="94"/>
    </row>
    <row r="683" spans="15:15" x14ac:dyDescent="0.2">
      <c r="O683" s="94"/>
    </row>
    <row r="684" spans="15:15" x14ac:dyDescent="0.2">
      <c r="O684" s="94"/>
    </row>
    <row r="685" spans="15:15" x14ac:dyDescent="0.2">
      <c r="O685" s="94"/>
    </row>
    <row r="686" spans="15:15" x14ac:dyDescent="0.2">
      <c r="O686" s="94"/>
    </row>
    <row r="687" spans="15:15" x14ac:dyDescent="0.2">
      <c r="O687" s="94"/>
    </row>
    <row r="688" spans="15:15" x14ac:dyDescent="0.2">
      <c r="O688" s="94"/>
    </row>
    <row r="689" spans="15:15" x14ac:dyDescent="0.2">
      <c r="O689" s="94"/>
    </row>
    <row r="690" spans="15:15" x14ac:dyDescent="0.2">
      <c r="O690" s="94"/>
    </row>
    <row r="691" spans="15:15" x14ac:dyDescent="0.2">
      <c r="O691" s="94"/>
    </row>
    <row r="692" spans="15:15" x14ac:dyDescent="0.2">
      <c r="O692" s="94"/>
    </row>
    <row r="693" spans="15:15" x14ac:dyDescent="0.2">
      <c r="O693" s="94"/>
    </row>
    <row r="694" spans="15:15" x14ac:dyDescent="0.2">
      <c r="O694" s="94"/>
    </row>
    <row r="695" spans="15:15" x14ac:dyDescent="0.2">
      <c r="O695" s="94"/>
    </row>
    <row r="696" spans="15:15" x14ac:dyDescent="0.2">
      <c r="O696" s="94"/>
    </row>
    <row r="697" spans="15:15" x14ac:dyDescent="0.2">
      <c r="O697" s="94"/>
    </row>
    <row r="698" spans="15:15" x14ac:dyDescent="0.2">
      <c r="O698" s="94"/>
    </row>
    <row r="699" spans="15:15" x14ac:dyDescent="0.2">
      <c r="O699" s="94"/>
    </row>
    <row r="700" spans="15:15" x14ac:dyDescent="0.2">
      <c r="O700" s="94"/>
    </row>
    <row r="701" spans="15:15" x14ac:dyDescent="0.2">
      <c r="O701" s="94"/>
    </row>
    <row r="702" spans="15:15" x14ac:dyDescent="0.2">
      <c r="O702" s="94"/>
    </row>
    <row r="703" spans="15:15" x14ac:dyDescent="0.2">
      <c r="O703" s="94"/>
    </row>
    <row r="704" spans="15:15" x14ac:dyDescent="0.2">
      <c r="O704" s="94"/>
    </row>
    <row r="705" spans="15:15" x14ac:dyDescent="0.2">
      <c r="O705" s="94"/>
    </row>
    <row r="706" spans="15:15" x14ac:dyDescent="0.2">
      <c r="O706" s="94"/>
    </row>
    <row r="707" spans="15:15" x14ac:dyDescent="0.2">
      <c r="O707" s="94"/>
    </row>
    <row r="708" spans="15:15" x14ac:dyDescent="0.2">
      <c r="O708" s="94"/>
    </row>
    <row r="709" spans="15:15" x14ac:dyDescent="0.2">
      <c r="O709" s="94"/>
    </row>
    <row r="710" spans="15:15" x14ac:dyDescent="0.2">
      <c r="O710" s="94"/>
    </row>
    <row r="711" spans="15:15" x14ac:dyDescent="0.2">
      <c r="O711" s="94"/>
    </row>
    <row r="712" spans="15:15" x14ac:dyDescent="0.2">
      <c r="O712" s="94"/>
    </row>
    <row r="713" spans="15:15" x14ac:dyDescent="0.2">
      <c r="O713" s="94"/>
    </row>
    <row r="714" spans="15:15" x14ac:dyDescent="0.2">
      <c r="O714" s="94"/>
    </row>
    <row r="715" spans="15:15" x14ac:dyDescent="0.2">
      <c r="O715" s="94"/>
    </row>
    <row r="716" spans="15:15" x14ac:dyDescent="0.2">
      <c r="O716" s="94"/>
    </row>
    <row r="717" spans="15:15" x14ac:dyDescent="0.2">
      <c r="O717" s="94"/>
    </row>
    <row r="718" spans="15:15" x14ac:dyDescent="0.2">
      <c r="O718" s="94"/>
    </row>
    <row r="719" spans="15:15" x14ac:dyDescent="0.2">
      <c r="O719" s="94"/>
    </row>
    <row r="720" spans="15:15" x14ac:dyDescent="0.2">
      <c r="O720" s="94"/>
    </row>
    <row r="721" spans="15:15" x14ac:dyDescent="0.2">
      <c r="O721" s="94"/>
    </row>
    <row r="722" spans="15:15" x14ac:dyDescent="0.2">
      <c r="O722" s="94"/>
    </row>
    <row r="723" spans="15:15" x14ac:dyDescent="0.2">
      <c r="O723" s="94"/>
    </row>
    <row r="724" spans="15:15" x14ac:dyDescent="0.2">
      <c r="O724" s="94"/>
    </row>
    <row r="725" spans="15:15" x14ac:dyDescent="0.2">
      <c r="O725" s="94"/>
    </row>
    <row r="726" spans="15:15" x14ac:dyDescent="0.2">
      <c r="O726" s="94"/>
    </row>
    <row r="727" spans="15:15" x14ac:dyDescent="0.2">
      <c r="O727" s="94"/>
    </row>
    <row r="728" spans="15:15" x14ac:dyDescent="0.2">
      <c r="O728" s="94"/>
    </row>
    <row r="729" spans="15:15" x14ac:dyDescent="0.2">
      <c r="O729" s="94"/>
    </row>
    <row r="730" spans="15:15" x14ac:dyDescent="0.2">
      <c r="O730" s="94"/>
    </row>
    <row r="731" spans="15:15" x14ac:dyDescent="0.2">
      <c r="O731" s="94"/>
    </row>
    <row r="732" spans="15:15" x14ac:dyDescent="0.2">
      <c r="O732" s="94"/>
    </row>
    <row r="733" spans="15:15" x14ac:dyDescent="0.2">
      <c r="O733" s="94"/>
    </row>
    <row r="734" spans="15:15" x14ac:dyDescent="0.2">
      <c r="O734" s="94"/>
    </row>
    <row r="735" spans="15:15" x14ac:dyDescent="0.2">
      <c r="O735" s="94"/>
    </row>
    <row r="736" spans="15:15" x14ac:dyDescent="0.2">
      <c r="O736" s="94"/>
    </row>
    <row r="737" spans="15:15" x14ac:dyDescent="0.2">
      <c r="O737" s="94"/>
    </row>
    <row r="738" spans="15:15" x14ac:dyDescent="0.2">
      <c r="O738" s="94"/>
    </row>
    <row r="739" spans="15:15" x14ac:dyDescent="0.2">
      <c r="O739" s="94"/>
    </row>
    <row r="740" spans="15:15" x14ac:dyDescent="0.2">
      <c r="O740" s="94"/>
    </row>
    <row r="741" spans="15:15" x14ac:dyDescent="0.2">
      <c r="O741" s="94"/>
    </row>
    <row r="742" spans="15:15" x14ac:dyDescent="0.2">
      <c r="O742" s="94"/>
    </row>
    <row r="743" spans="15:15" x14ac:dyDescent="0.2">
      <c r="O743" s="94"/>
    </row>
    <row r="744" spans="15:15" x14ac:dyDescent="0.2">
      <c r="O744" s="94"/>
    </row>
    <row r="745" spans="15:15" x14ac:dyDescent="0.2">
      <c r="O745" s="94"/>
    </row>
    <row r="746" spans="15:15" x14ac:dyDescent="0.2">
      <c r="O746" s="94"/>
    </row>
    <row r="747" spans="15:15" x14ac:dyDescent="0.2">
      <c r="O747" s="94"/>
    </row>
    <row r="748" spans="15:15" x14ac:dyDescent="0.2">
      <c r="O748" s="94"/>
    </row>
    <row r="749" spans="15:15" x14ac:dyDescent="0.2">
      <c r="O749" s="94"/>
    </row>
    <row r="750" spans="15:15" x14ac:dyDescent="0.2">
      <c r="O750" s="94"/>
    </row>
    <row r="751" spans="15:15" x14ac:dyDescent="0.2">
      <c r="O751" s="94"/>
    </row>
    <row r="752" spans="15:15" x14ac:dyDescent="0.2">
      <c r="O752" s="94"/>
    </row>
    <row r="753" spans="15:15" x14ac:dyDescent="0.2">
      <c r="O753" s="94"/>
    </row>
    <row r="754" spans="15:15" x14ac:dyDescent="0.2">
      <c r="O754" s="94"/>
    </row>
    <row r="755" spans="15:15" x14ac:dyDescent="0.2">
      <c r="O755" s="94"/>
    </row>
    <row r="756" spans="15:15" x14ac:dyDescent="0.2">
      <c r="O756" s="94"/>
    </row>
    <row r="757" spans="15:15" x14ac:dyDescent="0.2">
      <c r="O757" s="94"/>
    </row>
    <row r="758" spans="15:15" x14ac:dyDescent="0.2">
      <c r="O758" s="94"/>
    </row>
    <row r="759" spans="15:15" x14ac:dyDescent="0.2">
      <c r="O759" s="94"/>
    </row>
    <row r="760" spans="15:15" x14ac:dyDescent="0.2">
      <c r="O760" s="94"/>
    </row>
    <row r="761" spans="15:15" x14ac:dyDescent="0.2">
      <c r="O761" s="94"/>
    </row>
    <row r="762" spans="15:15" x14ac:dyDescent="0.2">
      <c r="O762" s="94"/>
    </row>
    <row r="763" spans="15:15" x14ac:dyDescent="0.2">
      <c r="O763" s="94"/>
    </row>
    <row r="764" spans="15:15" x14ac:dyDescent="0.2">
      <c r="O764" s="94"/>
    </row>
    <row r="765" spans="15:15" x14ac:dyDescent="0.2">
      <c r="O765" s="94"/>
    </row>
    <row r="766" spans="15:15" x14ac:dyDescent="0.2">
      <c r="O766" s="94"/>
    </row>
    <row r="767" spans="15:15" x14ac:dyDescent="0.2">
      <c r="O767" s="94"/>
    </row>
    <row r="768" spans="15:15" x14ac:dyDescent="0.2">
      <c r="O768" s="94"/>
    </row>
    <row r="769" spans="15:15" x14ac:dyDescent="0.2">
      <c r="O769" s="94"/>
    </row>
    <row r="770" spans="15:15" x14ac:dyDescent="0.2">
      <c r="O770" s="94"/>
    </row>
    <row r="771" spans="15:15" x14ac:dyDescent="0.2">
      <c r="O771" s="94"/>
    </row>
    <row r="772" spans="15:15" x14ac:dyDescent="0.2">
      <c r="O772" s="94"/>
    </row>
    <row r="773" spans="15:15" x14ac:dyDescent="0.2">
      <c r="O773" s="94"/>
    </row>
    <row r="774" spans="15:15" x14ac:dyDescent="0.2">
      <c r="O774" s="94"/>
    </row>
    <row r="775" spans="15:15" x14ac:dyDescent="0.2">
      <c r="O775" s="94"/>
    </row>
    <row r="776" spans="15:15" x14ac:dyDescent="0.2">
      <c r="O776" s="94"/>
    </row>
    <row r="777" spans="15:15" x14ac:dyDescent="0.2">
      <c r="O777" s="9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Lilli Heinze</cp:lastModifiedBy>
  <dcterms:created xsi:type="dcterms:W3CDTF">2026-09-11T11:24:53Z</dcterms:created>
  <dcterms:modified xsi:type="dcterms:W3CDTF">2026-09-11T11:24:53Z</dcterms:modified>
</cp:coreProperties>
</file>